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rl02446\OneDrive - Enel Spa\REGULATORY TOPIC\2023\Publicare Prosumatori site\EDB\2023\06\"/>
    </mc:Choice>
  </mc:AlternateContent>
  <xr:revisionPtr revIDLastSave="0" documentId="13_ncr:1_{FFF28816-09BA-492E-9B5C-2F61814274B1}" xr6:coauthVersionLast="47" xr6:coauthVersionMax="47" xr10:uidLastSave="{00000000-0000-0000-0000-000000000000}"/>
  <bookViews>
    <workbookView xWindow="20370" yWindow="-120" windowWidth="29040" windowHeight="15840" xr2:uid="{00000000-000D-0000-FFFF-FFFF00000000}"/>
  </bookViews>
  <sheets>
    <sheet name="Sheet1" sheetId="1" r:id="rId1"/>
  </sheets>
  <definedNames>
    <definedName name="_xlnm._FilterDatabase" localSheetId="0" hidden="1">Sheet1!$A$5:$T$1984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M137" i="1" l="1"/>
  <c r="M138" i="1"/>
  <c r="M139" i="1"/>
  <c r="M140" i="1"/>
  <c r="M141" i="1"/>
  <c r="M142" i="1"/>
  <c r="M143" i="1"/>
  <c r="M144" i="1"/>
  <c r="M145" i="1"/>
  <c r="M146" i="1"/>
  <c r="M147" i="1"/>
  <c r="M136" i="1"/>
  <c r="M108" i="1" l="1"/>
  <c r="M109" i="1"/>
  <c r="M110" i="1"/>
  <c r="M111" i="1"/>
  <c r="M112" i="1"/>
  <c r="M113" i="1"/>
  <c r="M114" i="1"/>
  <c r="M94" i="1" l="1"/>
  <c r="M95" i="1"/>
  <c r="M93" i="1"/>
  <c r="M105" i="1" l="1"/>
</calcChain>
</file>

<file path=xl/sharedStrings.xml><?xml version="1.0" encoding="utf-8"?>
<sst xmlns="http://schemas.openxmlformats.org/spreadsheetml/2006/main" count="20224" uniqueCount="6764">
  <si>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</si>
  <si>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</si>
  <si>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</si>
  <si>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</si>
  <si>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</si>
  <si>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</si>
  <si>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</si>
  <si>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</si>
  <si>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</si>
  <si>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</si>
  <si>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</si>
  <si>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</si>
  <si>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</si>
  <si>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</si>
  <si>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</si>
  <si>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</si>
  <si>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</si>
  <si>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</si>
  <si>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</si>
  <si>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</si>
  <si>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</si>
  <si>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</si>
  <si>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</si>
  <si>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</si>
  <si>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</si>
  <si>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</si>
  <si>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</si>
  <si>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</si>
  <si>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</si>
  <si>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</si>
  <si>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</si>
  <si>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</si>
  <si>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</si>
  <si>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</si>
  <si>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</si>
  <si>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</si>
  <si>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</si>
  <si>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</si>
  <si>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</si>
  <si>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</si>
  <si>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</si>
  <si>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</si>
  <si>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</si>
  <si>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</si>
  <si>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</si>
  <si>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</si>
  <si>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</si>
  <si>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</si>
  <si>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</si>
  <si>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</si>
  <si>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</si>
  <si>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</si>
  <si>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</si>
  <si>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</si>
  <si>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</si>
  <si>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</si>
  <si>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</si>
  <si>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</si>
  <si>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</si>
  <si>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</si>
  <si>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</si>
  <si>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</si>
  <si>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</si>
  <si>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</si>
  <si>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</si>
  <si>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</si>
  <si>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</si>
  <si>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</si>
  <si>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</si>
  <si>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</si>
  <si>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</si>
  <si>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</si>
  <si>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</si>
  <si>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</si>
  <si>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</si>
  <si>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</si>
  <si>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</si>
  <si>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</si>
  <si>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</si>
  <si>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</si>
  <si>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</si>
  <si>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</si>
  <si>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</si>
  <si>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</si>
  <si>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</si>
  <si>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</si>
  <si>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</si>
  <si>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</si>
  <si>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</si>
  <si>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</si>
  <si>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</si>
  <si>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</si>
  <si>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</si>
  <si>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</si>
  <si>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</si>
  <si>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</si>
  <si>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</si>
  <si>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</si>
  <si>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</si>
  <si>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</si>
  <si>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</si>
  <si>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</si>
  <si>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</si>
  <si>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</si>
  <si>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</si>
  <si>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</si>
  <si>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</si>
  <si>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</si>
  <si>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</si>
  <si>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</si>
  <si>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</si>
  <si>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</si>
  <si>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</si>
  <si>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</si>
  <si>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</si>
  <si>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</si>
  <si>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</si>
  <si>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</si>
  <si>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</si>
  <si>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</si>
  <si>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</si>
  <si>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</si>
  <si>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</si>
  <si>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</si>
  <si>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</si>
  <si>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</si>
  <si>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</si>
  <si>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</si>
  <si>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</si>
  <si>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</si>
  <si>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</si>
  <si>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</si>
  <si>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</si>
  <si>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</si>
  <si>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</si>
  <si>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</si>
  <si>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</si>
  <si>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</si>
  <si>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</si>
  <si>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</si>
  <si>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</si>
  <si>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</si>
  <si>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</si>
  <si>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</si>
  <si>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BOCSA ROMANA-BOCSA RE</t>
  </si>
  <si>
    <t>S10 CB.11-VICTORIA TM</t>
  </si>
  <si>
    <t>PTZ 3009 ARAD DECEBAL-TRIBUNUL DOBRA</t>
  </si>
  <si>
    <t>S20 NR.7 REAL-FRATELIA TM</t>
  </si>
  <si>
    <t>A20 GHIRODA-PADUREA VERDE TM</t>
  </si>
  <si>
    <t>PTA 3633 HORIA AVICOLA SAN ROBERTO</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</si>
  <si>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</si>
  <si>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</si>
  <si>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</si>
  <si>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</si>
  <si>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</si>
  <si>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</si>
  <si>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</si>
  <si>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</si>
  <si>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</si>
  <si>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</si>
  <si>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</si>
  <si>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</si>
  <si>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</si>
  <si>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</si>
  <si>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</si>
  <si>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</si>
  <si>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</si>
  <si>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</si>
  <si>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</si>
  <si>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</si>
  <si>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</si>
  <si>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</si>
  <si>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</si>
  <si>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</si>
  <si>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</si>
  <si>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</si>
  <si>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</si>
  <si>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</si>
  <si>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</si>
  <si>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</si>
  <si>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</si>
  <si>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</si>
  <si>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</si>
  <si>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</si>
  <si>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</si>
  <si>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</si>
  <si>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</si>
  <si>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</si>
  <si>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</si>
  <si>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</si>
  <si>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</si>
  <si>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</si>
  <si>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</si>
  <si>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</si>
  <si>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</si>
  <si>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</si>
  <si>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</si>
  <si>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</si>
  <si>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</si>
  <si>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</si>
  <si>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</si>
  <si>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</si>
  <si>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</si>
  <si>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</si>
  <si>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</si>
  <si>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</si>
  <si>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</si>
  <si>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</si>
  <si>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</si>
  <si>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</si>
  <si>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</si>
  <si>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</si>
  <si>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</si>
  <si>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</si>
  <si>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</si>
  <si>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</si>
  <si>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</si>
  <si>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</si>
  <si>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</si>
  <si>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</si>
  <si>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</si>
  <si>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</si>
  <si>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</si>
  <si>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</si>
  <si>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</si>
  <si>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</si>
  <si>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</si>
  <si>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</si>
  <si>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</si>
  <si>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</si>
  <si>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</si>
  <si>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</si>
  <si>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</si>
  <si>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</si>
  <si>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</si>
  <si>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</si>
  <si>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</si>
  <si>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</si>
  <si>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</si>
  <si>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</si>
  <si>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</si>
  <si>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</si>
  <si>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</si>
  <si>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</si>
  <si>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T2507 GIROC COM. I</t>
  </si>
  <si>
    <t>PTA 1537 COM 1 IECEA MICA</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</si>
  <si>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</si>
  <si>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</si>
  <si>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</si>
  <si>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</si>
  <si>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</si>
  <si>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</si>
  <si>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</si>
  <si>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</si>
  <si>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</si>
  <si>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</si>
  <si>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</si>
  <si>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</si>
  <si>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</si>
  <si>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</si>
  <si>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</si>
  <si>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</si>
  <si>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</si>
  <si>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</si>
  <si>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</si>
  <si>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</si>
  <si>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</si>
  <si>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</si>
  <si>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</si>
  <si>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</si>
  <si>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</si>
  <si>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</si>
  <si>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</si>
  <si>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</si>
  <si>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</si>
  <si>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</si>
  <si>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</si>
  <si>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</si>
  <si>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</si>
  <si>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</si>
  <si>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</si>
  <si>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</si>
  <si>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</si>
  <si>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</si>
  <si>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</si>
  <si>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</si>
  <si>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</si>
  <si>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</si>
  <si>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</si>
  <si>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</si>
  <si>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</si>
  <si>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</si>
  <si>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</si>
  <si>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</si>
  <si>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</si>
  <si>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</si>
  <si>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</si>
  <si>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</si>
  <si>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</si>
  <si>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</si>
  <si>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</si>
  <si>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</si>
  <si>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</si>
  <si>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</si>
  <si>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</si>
  <si>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</si>
  <si>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</si>
  <si>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</si>
  <si>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</si>
  <si>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</si>
  <si>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</si>
  <si>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</si>
  <si>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</si>
  <si>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</si>
  <si>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</si>
  <si>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</si>
  <si>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</si>
  <si>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</si>
  <si>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</si>
  <si>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</si>
  <si>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</si>
  <si>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</si>
  <si>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</si>
  <si>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</si>
  <si>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</si>
  <si>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</si>
  <si>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</si>
  <si>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</si>
  <si>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</si>
  <si>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</si>
  <si>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</si>
  <si>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</si>
  <si>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</si>
  <si>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</si>
  <si>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</si>
  <si>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</si>
  <si>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</si>
  <si>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</si>
  <si>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</si>
  <si>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</si>
  <si>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</si>
  <si>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</si>
  <si>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</si>
  <si>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</si>
  <si>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</si>
  <si>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</si>
  <si>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</si>
  <si>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</si>
  <si>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</si>
  <si>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</si>
  <si>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</si>
  <si>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</si>
  <si>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</si>
  <si>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</si>
  <si>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</si>
  <si>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</si>
  <si>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</si>
  <si>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</si>
  <si>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</si>
  <si>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</si>
  <si>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</si>
  <si>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</si>
  <si>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</si>
  <si>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</si>
  <si>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</si>
  <si>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</si>
  <si>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</si>
  <si>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</si>
  <si>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</si>
  <si>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</si>
  <si>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</si>
  <si>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</si>
  <si>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</si>
  <si>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</si>
  <si>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</si>
  <si>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</si>
  <si>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</si>
  <si>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</si>
  <si>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</si>
  <si>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</si>
  <si>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</si>
  <si>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</si>
  <si>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</si>
  <si>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</si>
  <si>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</si>
  <si>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</si>
  <si>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</si>
  <si>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</si>
  <si>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</si>
  <si>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</si>
  <si>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</si>
  <si>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</si>
  <si>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</si>
  <si>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</si>
  <si>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</si>
  <si>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</si>
  <si>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</si>
  <si>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</si>
  <si>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</si>
  <si>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</si>
  <si>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</si>
  <si>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</si>
  <si>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</si>
  <si>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</si>
  <si>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</si>
  <si>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</si>
  <si>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</si>
  <si>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</si>
  <si>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</si>
  <si>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</si>
  <si>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</si>
  <si>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</si>
  <si>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</si>
  <si>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</si>
  <si>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</si>
  <si>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</si>
  <si>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</si>
  <si>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</si>
  <si>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</si>
  <si>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</si>
  <si>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</si>
  <si>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</si>
  <si>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</si>
  <si>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</si>
  <si>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</si>
  <si>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</si>
  <si>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</si>
  <si>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</si>
  <si>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</si>
  <si>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</si>
  <si>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</si>
  <si>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</si>
  <si>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</si>
  <si>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</si>
  <si>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</si>
  <si>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</si>
  <si>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</si>
  <si>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</si>
  <si>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</si>
  <si>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</si>
  <si>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</si>
  <si>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</si>
  <si>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</si>
  <si>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</si>
  <si>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</si>
  <si>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</si>
  <si>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</si>
  <si>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</si>
  <si>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</si>
  <si>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</si>
  <si>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</si>
  <si>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</si>
  <si>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</si>
  <si>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</si>
  <si>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</si>
  <si>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</si>
  <si>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</si>
  <si>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</si>
  <si>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</si>
  <si>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</si>
  <si>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</si>
  <si>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</si>
  <si>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</si>
  <si>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</si>
  <si>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</si>
  <si>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</si>
  <si>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</si>
  <si>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</si>
  <si>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</si>
  <si>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</si>
  <si>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</si>
  <si>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</si>
  <si>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</si>
  <si>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</si>
  <si>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</si>
  <si>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</si>
  <si>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</si>
  <si>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</si>
  <si>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</si>
  <si>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</si>
  <si>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</si>
  <si>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</si>
  <si>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</si>
  <si>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</si>
  <si>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</si>
  <si>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</si>
  <si>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</si>
  <si>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</si>
  <si>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</si>
  <si>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</si>
  <si>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</si>
  <si>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</si>
  <si>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</si>
  <si>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</si>
  <si>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</si>
  <si>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</si>
  <si>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</si>
  <si>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</si>
  <si>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</si>
  <si>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</si>
  <si>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</si>
  <si>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</si>
  <si>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</si>
  <si>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</si>
  <si>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</si>
  <si>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</si>
  <si>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</si>
  <si>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</si>
  <si>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</si>
  <si>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</si>
  <si>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</si>
  <si>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</si>
  <si>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</si>
  <si>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</si>
  <si>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</si>
  <si>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</si>
  <si>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</si>
  <si>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</si>
  <si>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</si>
  <si>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</si>
  <si>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</si>
  <si>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</si>
  <si>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</si>
  <si>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</si>
  <si>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</si>
  <si>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</si>
  <si>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</si>
  <si>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</si>
  <si>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</si>
  <si>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</si>
  <si>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</si>
  <si>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</si>
  <si>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</si>
  <si>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</si>
  <si>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</si>
  <si>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</si>
  <si>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</si>
  <si>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</si>
  <si>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</si>
  <si>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</si>
  <si>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</si>
  <si>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</si>
  <si>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</si>
  <si>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</si>
  <si>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</si>
  <si>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</si>
  <si>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</si>
  <si>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</si>
  <si>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</si>
  <si>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</si>
  <si>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</si>
  <si>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</si>
  <si>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</si>
  <si>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</si>
  <si>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</si>
  <si>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</si>
  <si>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</si>
  <si>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</si>
  <si>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</si>
  <si>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</si>
  <si>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</si>
  <si>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</si>
  <si>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</si>
  <si>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</si>
  <si>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</si>
  <si>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</si>
  <si>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</si>
  <si>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</si>
  <si>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</si>
  <si>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</si>
  <si>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</si>
  <si>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</si>
  <si>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</si>
  <si>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</si>
  <si>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</si>
  <si>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</si>
  <si>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</si>
  <si>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</si>
  <si>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</si>
  <si>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</si>
  <si>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</si>
  <si>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</si>
  <si>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</si>
  <si>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</si>
  <si>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</si>
  <si>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</si>
  <si>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</si>
  <si>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</si>
  <si>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</si>
  <si>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</si>
  <si>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</si>
  <si>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</si>
  <si>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</si>
  <si>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</si>
  <si>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</si>
  <si>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</si>
  <si>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</si>
  <si>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</si>
  <si>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</si>
  <si>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</si>
  <si>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</si>
  <si>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</si>
  <si>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</si>
  <si>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</si>
  <si>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</si>
  <si>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</si>
  <si>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</si>
  <si>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</si>
  <si>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</si>
  <si>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</si>
  <si>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</si>
  <si>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</si>
  <si>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</si>
  <si>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</si>
  <si>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</si>
  <si>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</si>
  <si>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</si>
  <si>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</si>
  <si>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</si>
  <si>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</si>
  <si>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</si>
  <si>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</si>
  <si>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</si>
  <si>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</si>
  <si>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</si>
  <si>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</si>
  <si>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</si>
  <si>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</si>
  <si>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</si>
  <si>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</si>
  <si>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</si>
  <si>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</si>
  <si>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</si>
  <si>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</si>
  <si>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</si>
  <si>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</si>
  <si>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</si>
  <si>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</si>
  <si>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</si>
  <si>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</si>
  <si>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</si>
  <si>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</si>
  <si>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</si>
  <si>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</si>
  <si>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</si>
  <si>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</si>
  <si>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</si>
  <si>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</si>
  <si>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</si>
  <si>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</si>
  <si>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</si>
  <si>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</si>
  <si>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</si>
  <si>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</si>
  <si>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</si>
  <si>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</si>
  <si>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</si>
  <si>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</si>
  <si>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</si>
  <si>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</si>
  <si>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</si>
  <si>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</si>
  <si>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</si>
  <si>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</si>
  <si>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</si>
  <si>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</si>
  <si>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</si>
  <si>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</si>
  <si>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</si>
  <si>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</si>
  <si>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</si>
  <si>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</si>
  <si>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</si>
  <si>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</si>
  <si>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</si>
  <si>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</si>
  <si>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</si>
  <si>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</si>
  <si>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</si>
  <si>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</si>
  <si>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</si>
  <si>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</si>
  <si>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</si>
  <si>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</si>
  <si>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</si>
  <si>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</si>
  <si>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</si>
  <si>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</si>
  <si>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</si>
  <si>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</si>
  <si>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</si>
  <si>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</si>
  <si>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</si>
  <si>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</si>
  <si>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</si>
  <si>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</si>
  <si>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</si>
  <si>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</si>
  <si>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</si>
  <si>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</si>
  <si>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</si>
  <si>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</si>
  <si>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</si>
  <si>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</si>
  <si>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</si>
  <si>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</si>
  <si>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</si>
  <si>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</si>
  <si>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</si>
  <si>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</si>
  <si>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</si>
  <si>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</si>
  <si>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</si>
  <si>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</si>
  <si>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</si>
  <si>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</si>
  <si>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</si>
  <si>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</si>
  <si>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</si>
  <si>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</si>
  <si>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</si>
  <si>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</si>
  <si>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</si>
  <si>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</si>
  <si>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</si>
  <si>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</si>
  <si>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</si>
  <si>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</si>
  <si>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</si>
  <si>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</si>
  <si>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</si>
  <si>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</si>
  <si>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</si>
  <si>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</si>
  <si>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</si>
  <si>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</si>
  <si>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</si>
  <si>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</si>
  <si>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</si>
  <si>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</si>
  <si>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</si>
  <si>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</si>
  <si>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</si>
  <si>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</si>
  <si>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</si>
  <si>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</si>
  <si>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</si>
  <si>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</si>
  <si>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</si>
  <si>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</si>
  <si>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</si>
  <si>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</si>
  <si>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</si>
  <si>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</si>
  <si>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</si>
  <si>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</si>
  <si>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</si>
  <si>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</si>
  <si>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</si>
  <si>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</si>
  <si>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</si>
  <si>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</si>
  <si>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</si>
  <si>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</si>
  <si>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</si>
  <si>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</si>
  <si>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</si>
  <si>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</si>
  <si>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</si>
  <si>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</si>
  <si>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</si>
  <si>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</si>
  <si>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</si>
  <si>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</si>
  <si>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</si>
  <si>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</si>
  <si>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</si>
  <si>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</si>
  <si>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</si>
  <si>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</si>
  <si>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</si>
  <si>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</si>
  <si>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</si>
  <si>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</si>
  <si>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</si>
  <si>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</si>
  <si>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</si>
  <si>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</si>
  <si>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</si>
  <si>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</si>
  <si>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</si>
  <si>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</si>
  <si>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</si>
  <si>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</si>
  <si>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</si>
  <si>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</si>
  <si>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</si>
  <si>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</si>
  <si>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</si>
  <si>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</si>
  <si>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</si>
  <si>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</si>
  <si>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</si>
  <si>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</si>
  <si>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</si>
  <si>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</si>
  <si>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</si>
  <si>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</si>
  <si>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</si>
  <si>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</si>
  <si>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</si>
  <si>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</si>
  <si>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</si>
  <si>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</si>
  <si>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</si>
  <si>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</si>
  <si>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</si>
  <si>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</si>
  <si>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</si>
  <si>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</si>
  <si>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</si>
  <si>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</si>
  <si>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</si>
  <si>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</si>
  <si>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</si>
  <si>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</si>
  <si>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</si>
  <si>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</si>
  <si>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</si>
  <si>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</si>
  <si>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</si>
  <si>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</si>
  <si>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</si>
  <si>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</si>
  <si>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</si>
  <si>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</si>
  <si>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</si>
  <si>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</si>
  <si>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</si>
  <si>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</si>
  <si>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</si>
  <si>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</si>
  <si>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</si>
  <si>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</si>
  <si>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</si>
  <si>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</si>
  <si>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</si>
  <si>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</si>
  <si>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</si>
  <si>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</si>
  <si>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</si>
  <si>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</si>
  <si>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</si>
  <si>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</si>
  <si>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</si>
  <si>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</si>
  <si>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</si>
  <si>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</si>
  <si>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</si>
  <si>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</si>
  <si>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</si>
  <si>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</si>
  <si>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</si>
  <si>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</si>
  <si>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</si>
  <si>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</si>
  <si>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</si>
  <si>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</si>
  <si>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</si>
  <si>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</si>
  <si>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</si>
  <si>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</si>
  <si>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</si>
  <si>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</si>
  <si>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</si>
  <si>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</si>
  <si>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</si>
  <si>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</si>
  <si>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</si>
  <si>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</si>
  <si>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</si>
  <si>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</si>
  <si>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</si>
  <si>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</si>
  <si>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</si>
  <si>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</si>
  <si>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</si>
  <si>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</si>
  <si>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</si>
  <si>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</si>
  <si>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</si>
  <si>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</si>
  <si>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</si>
  <si>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</si>
  <si>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</si>
  <si>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</si>
  <si>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</si>
  <si>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</si>
  <si>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</si>
  <si>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</si>
  <si>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</si>
  <si>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</si>
  <si>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</si>
  <si>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</si>
  <si>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</si>
  <si>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</si>
  <si>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</si>
  <si>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</si>
  <si>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</si>
  <si>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</si>
  <si>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</si>
  <si>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</si>
  <si>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</si>
  <si>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</si>
  <si>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</si>
  <si>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</si>
  <si>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</si>
  <si>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</si>
  <si>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</si>
  <si>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</si>
  <si>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</si>
  <si>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</si>
  <si>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</si>
  <si>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</si>
  <si>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</si>
  <si>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</si>
  <si>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</si>
  <si>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</si>
  <si>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</si>
  <si>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</si>
  <si>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</si>
  <si>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</si>
  <si>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</si>
  <si>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</si>
  <si>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</si>
  <si>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</si>
  <si>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</si>
  <si>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</si>
  <si>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</si>
  <si>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</si>
  <si>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</si>
  <si>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</si>
  <si>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</si>
  <si>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</si>
  <si>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</si>
  <si>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</si>
  <si>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</si>
  <si>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</si>
  <si>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</si>
  <si>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</si>
  <si>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</si>
  <si>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</si>
  <si>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</si>
  <si>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</si>
  <si>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</si>
  <si>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</si>
  <si>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</si>
  <si>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</si>
  <si>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</si>
  <si>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</si>
  <si>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</si>
  <si>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</si>
  <si>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</si>
  <si>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</si>
  <si>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</si>
  <si>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</si>
  <si>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</si>
  <si>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</si>
  <si>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</si>
  <si>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</si>
  <si>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</si>
  <si>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</si>
  <si>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</si>
  <si>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</si>
  <si>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</si>
  <si>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</si>
  <si>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</si>
  <si>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</si>
  <si>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</si>
  <si>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</si>
  <si>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</si>
  <si>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</si>
  <si>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</si>
  <si>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</si>
  <si>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</si>
  <si>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</si>
  <si>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</si>
  <si>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</si>
  <si>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</si>
  <si>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</si>
  <si>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</si>
  <si>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</si>
  <si>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</si>
  <si>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</si>
  <si>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</si>
  <si>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</si>
  <si>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</si>
  <si>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</si>
  <si>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</si>
  <si>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</si>
  <si>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</si>
  <si>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</si>
  <si>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</si>
  <si>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</si>
  <si>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</si>
  <si>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</si>
  <si>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</si>
  <si>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</si>
  <si>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</si>
  <si>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</si>
  <si>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</si>
  <si>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</si>
  <si>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</si>
  <si>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</si>
  <si>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</si>
  <si>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</si>
  <si>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</si>
  <si>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</si>
  <si>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</si>
  <si>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</si>
  <si>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</si>
  <si>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</si>
  <si>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</si>
  <si>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</si>
  <si>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</si>
  <si>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CLUJ</t>
  </si>
  <si>
    <t>BUCURESTI</t>
  </si>
  <si>
    <t>PTA 3414 ARAD GUTENBRUNN-ZIMBRU</t>
  </si>
  <si>
    <t>T 11714</t>
  </si>
  <si>
    <t>T 51831</t>
  </si>
  <si>
    <t>PTA 5738 CONSILIU DUMBRAVA</t>
  </si>
  <si>
    <t>PTZ 38 PECO</t>
  </si>
  <si>
    <t>PTB 4044 PECICA DACIA 1</t>
  </si>
  <si>
    <t>A20 SOCODOR-CHISINEU CRIS AR</t>
  </si>
  <si>
    <t>PTA 3495 ARAD ZORI DE ZI</t>
  </si>
  <si>
    <t>PTA 11005 COM CAPORAL ALEXA 1</t>
  </si>
  <si>
    <t>T 52013</t>
  </si>
  <si>
    <t>PTA 3628 SANLEANI COM 2</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</si>
  <si>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</si>
  <si>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</si>
  <si>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</si>
  <si>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</si>
  <si>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</si>
  <si>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</si>
  <si>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</si>
  <si>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</si>
  <si>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</si>
  <si>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</si>
  <si>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</si>
  <si>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</si>
  <si>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</si>
  <si>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</si>
  <si>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</si>
  <si>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</si>
  <si>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</si>
  <si>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</si>
  <si>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</si>
  <si>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</si>
  <si>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</si>
  <si>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</si>
  <si>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</si>
  <si>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</si>
  <si>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</si>
  <si>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</si>
  <si>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</si>
  <si>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</si>
  <si>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</si>
  <si>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</si>
  <si>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</si>
  <si>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</si>
  <si>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</si>
  <si>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</si>
  <si>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</si>
  <si>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</si>
  <si>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</si>
  <si>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</si>
  <si>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</si>
  <si>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</si>
  <si>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</si>
  <si>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</si>
  <si>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</si>
  <si>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</si>
  <si>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</si>
  <si>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</si>
  <si>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</si>
  <si>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</si>
  <si>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</si>
  <si>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</si>
  <si>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</si>
  <si>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</si>
  <si>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</si>
  <si>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</si>
  <si>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</si>
  <si>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</si>
  <si>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</si>
  <si>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</si>
  <si>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</si>
  <si>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</si>
  <si>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</si>
  <si>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</si>
  <si>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</si>
  <si>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</si>
  <si>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</si>
  <si>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</si>
  <si>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</si>
  <si>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</si>
  <si>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</si>
  <si>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</si>
  <si>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</si>
  <si>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</si>
  <si>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</si>
  <si>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</si>
  <si>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</si>
  <si>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</si>
  <si>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</si>
  <si>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</si>
  <si>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</si>
  <si>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</si>
  <si>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</si>
  <si>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</si>
  <si>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</si>
  <si>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</si>
  <si>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</si>
  <si>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</si>
  <si>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</si>
  <si>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</si>
  <si>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</si>
  <si>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</si>
  <si>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</si>
  <si>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</si>
  <si>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</si>
  <si>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</si>
  <si>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</si>
  <si>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</si>
  <si>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</si>
  <si>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</si>
  <si>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</si>
  <si>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</si>
  <si>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</si>
  <si>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</si>
  <si>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</si>
  <si>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</si>
  <si>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</si>
  <si>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</si>
  <si>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</si>
  <si>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</si>
  <si>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</si>
  <si>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</si>
  <si>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</si>
  <si>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</si>
  <si>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</si>
  <si>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</si>
  <si>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</si>
  <si>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</si>
  <si>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</si>
  <si>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</si>
  <si>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</si>
  <si>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</si>
  <si>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</si>
  <si>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</si>
  <si>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</si>
  <si>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</si>
  <si>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</si>
  <si>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</si>
  <si>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</si>
  <si>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</si>
  <si>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</si>
  <si>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</si>
  <si>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</si>
  <si>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</si>
  <si>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</si>
  <si>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</si>
  <si>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</si>
  <si>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</si>
  <si>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</si>
  <si>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</si>
  <si>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</si>
  <si>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</si>
  <si>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</si>
  <si>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</si>
  <si>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</si>
  <si>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</si>
  <si>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</si>
  <si>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</si>
  <si>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</si>
  <si>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</si>
  <si>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</si>
  <si>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</si>
  <si>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</si>
  <si>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</si>
  <si>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</si>
  <si>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</si>
  <si>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</si>
  <si>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</si>
  <si>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</si>
  <si>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</si>
  <si>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</si>
  <si>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</si>
  <si>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</si>
  <si>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</si>
  <si>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</si>
  <si>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</si>
  <si>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</si>
  <si>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</si>
  <si>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</si>
  <si>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</si>
  <si>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</si>
  <si>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</si>
  <si>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</si>
  <si>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</si>
  <si>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</si>
  <si>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</si>
  <si>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</si>
  <si>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</si>
  <si>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</si>
  <si>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</si>
  <si>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</si>
  <si>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</si>
  <si>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</si>
  <si>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</si>
  <si>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</si>
  <si>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</si>
  <si>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</si>
  <si>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</si>
  <si>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</si>
  <si>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</si>
  <si>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</si>
  <si>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</si>
  <si>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</si>
  <si>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</si>
  <si>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</si>
  <si>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</si>
  <si>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</si>
  <si>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</si>
  <si>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</si>
  <si>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</si>
  <si>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</si>
  <si>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</si>
  <si>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</si>
  <si>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</si>
  <si>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</si>
  <si>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</si>
  <si>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</si>
  <si>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</si>
  <si>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</si>
  <si>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</si>
  <si>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</si>
  <si>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</si>
  <si>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</si>
  <si>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</si>
  <si>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</si>
  <si>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</si>
  <si>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</si>
  <si>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</si>
  <si>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</si>
  <si>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</si>
  <si>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</si>
  <si>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</si>
  <si>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</si>
  <si>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</si>
  <si>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</si>
  <si>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</si>
  <si>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</si>
  <si>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11183480</t>
  </si>
  <si>
    <t>10491622</t>
  </si>
  <si>
    <t>09104104</t>
  </si>
  <si>
    <t>11324051</t>
  </si>
  <si>
    <t>11138964</t>
  </si>
  <si>
    <t>10904797</t>
  </si>
  <si>
    <t>10673800</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</si>
  <si>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</si>
  <si>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</si>
  <si>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</si>
  <si>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</si>
  <si>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</si>
  <si>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</si>
  <si>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</si>
  <si>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</si>
  <si>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</si>
  <si>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</si>
  <si>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</si>
  <si>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</si>
  <si>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</si>
  <si>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</si>
  <si>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</si>
  <si>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</si>
  <si>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</si>
  <si>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</si>
  <si>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</si>
  <si>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</si>
  <si>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</si>
  <si>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</si>
  <si>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</si>
  <si>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</si>
  <si>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</si>
  <si>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</si>
  <si>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</si>
  <si>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</si>
  <si>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</si>
  <si>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</si>
  <si>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</si>
  <si>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</si>
  <si>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</si>
  <si>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</si>
  <si>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</si>
  <si>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</si>
  <si>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</si>
  <si>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</si>
  <si>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</si>
  <si>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</si>
  <si>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</si>
  <si>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</si>
  <si>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</si>
  <si>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</si>
  <si>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</si>
  <si>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</si>
  <si>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</si>
  <si>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</si>
  <si>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</si>
  <si>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</si>
  <si>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</si>
  <si>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</si>
  <si>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</si>
  <si>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</si>
  <si>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</si>
  <si>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</si>
  <si>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</si>
  <si>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</si>
  <si>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</si>
  <si>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</si>
  <si>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</si>
  <si>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</si>
  <si>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</si>
  <si>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</si>
  <si>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</si>
  <si>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</si>
  <si>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</si>
  <si>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</si>
  <si>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</si>
  <si>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</si>
  <si>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</si>
  <si>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</si>
  <si>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</si>
  <si>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</si>
  <si>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</si>
  <si>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</si>
  <si>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</si>
  <si>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</si>
  <si>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</si>
  <si>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</si>
  <si>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</si>
  <si>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</si>
  <si>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</si>
  <si>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</si>
  <si>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</si>
  <si>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</si>
  <si>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</si>
  <si>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</si>
  <si>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</si>
  <si>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</si>
  <si>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</si>
  <si>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</si>
  <si>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</si>
  <si>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</si>
  <si>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</si>
  <si>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</si>
  <si>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</si>
  <si>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</si>
  <si>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</si>
  <si>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</si>
  <si>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</si>
  <si>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</si>
  <si>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</si>
  <si>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</si>
  <si>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</si>
  <si>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</si>
  <si>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</si>
  <si>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</si>
  <si>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</si>
  <si>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</si>
  <si>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</si>
  <si>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</si>
  <si>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</si>
  <si>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</si>
  <si>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</si>
  <si>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</si>
  <si>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</si>
  <si>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</si>
  <si>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</si>
  <si>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</si>
  <si>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</si>
  <si>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</si>
  <si>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</si>
  <si>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</si>
  <si>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</si>
  <si>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</si>
  <si>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</si>
  <si>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</si>
  <si>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</si>
  <si>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</si>
  <si>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</si>
  <si>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</si>
  <si>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</si>
  <si>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</si>
  <si>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</si>
  <si>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</si>
  <si>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</si>
  <si>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</si>
  <si>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</si>
  <si>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</si>
  <si>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</si>
  <si>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</si>
  <si>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</si>
  <si>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</si>
  <si>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</si>
  <si>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</si>
  <si>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</si>
  <si>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</si>
  <si>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</si>
  <si>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</si>
  <si>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</si>
  <si>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</si>
  <si>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</si>
  <si>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</si>
  <si>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</si>
  <si>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</si>
  <si>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</si>
  <si>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</si>
  <si>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</si>
  <si>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</si>
  <si>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</si>
  <si>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</si>
  <si>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</si>
  <si>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</si>
  <si>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</si>
  <si>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</si>
  <si>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</si>
  <si>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</si>
  <si>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</si>
  <si>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</si>
  <si>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</si>
  <si>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</si>
  <si>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</si>
  <si>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</si>
  <si>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</si>
  <si>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</si>
  <si>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</si>
  <si>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</si>
  <si>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</si>
  <si>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</si>
  <si>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</si>
  <si>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</si>
  <si>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</si>
  <si>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</si>
  <si>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</si>
  <si>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</si>
  <si>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</si>
  <si>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</si>
  <si>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</si>
  <si>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</si>
  <si>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</si>
  <si>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</si>
  <si>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</si>
  <si>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</si>
  <si>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</si>
  <si>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</si>
  <si>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</si>
  <si>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</si>
  <si>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</si>
  <si>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</si>
  <si>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</si>
  <si>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</si>
  <si>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</si>
  <si>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</si>
  <si>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</si>
  <si>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</si>
  <si>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</si>
  <si>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</si>
  <si>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</si>
  <si>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</si>
  <si>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</si>
  <si>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</si>
  <si>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</si>
  <si>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</si>
  <si>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</si>
  <si>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</si>
  <si>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</si>
  <si>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</si>
  <si>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</si>
  <si>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</si>
  <si>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</si>
  <si>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</si>
  <si>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</si>
  <si>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</si>
  <si>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</si>
  <si>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</si>
  <si>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</si>
  <si>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</si>
  <si>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</si>
  <si>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</si>
  <si>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</si>
  <si>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</si>
  <si>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</si>
  <si>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</si>
  <si>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</si>
  <si>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</si>
  <si>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</si>
  <si>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</si>
  <si>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</si>
  <si>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</si>
  <si>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</si>
  <si>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</si>
  <si>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</si>
  <si>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</si>
  <si>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</si>
  <si>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</si>
  <si>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</si>
  <si>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</si>
  <si>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</si>
  <si>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</si>
  <si>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</si>
  <si>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</si>
  <si>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</si>
  <si>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</si>
  <si>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</si>
  <si>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</si>
  <si>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</si>
  <si>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</si>
  <si>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</si>
  <si>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</si>
  <si>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</si>
  <si>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</si>
  <si>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</si>
  <si>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</si>
  <si>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</si>
  <si>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</si>
  <si>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</si>
  <si>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</si>
  <si>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</si>
  <si>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</si>
  <si>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</si>
  <si>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</si>
  <si>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</si>
  <si>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</si>
  <si>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</si>
  <si>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</si>
  <si>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</si>
  <si>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</si>
  <si>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</si>
  <si>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</si>
  <si>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</si>
  <si>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</si>
  <si>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</si>
  <si>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</si>
  <si>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</si>
  <si>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</si>
  <si>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</si>
  <si>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</si>
  <si>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</si>
  <si>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</si>
  <si>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</si>
  <si>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</si>
  <si>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</si>
  <si>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</si>
  <si>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</si>
  <si>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</si>
  <si>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</si>
  <si>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</si>
  <si>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</si>
  <si>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</si>
  <si>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</si>
  <si>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</si>
  <si>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</si>
  <si>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</si>
  <si>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</si>
  <si>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</si>
  <si>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</si>
  <si>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</si>
  <si>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</si>
  <si>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</si>
  <si>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</si>
  <si>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</si>
  <si>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</si>
  <si>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</si>
  <si>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</si>
  <si>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</si>
  <si>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</si>
  <si>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</si>
  <si>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</si>
  <si>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</si>
  <si>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</si>
  <si>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</si>
  <si>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</si>
  <si>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</si>
  <si>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</si>
  <si>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</si>
  <si>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</si>
  <si>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</si>
  <si>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</si>
  <si>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</si>
  <si>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</si>
  <si>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</si>
  <si>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</si>
  <si>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</si>
  <si>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</si>
  <si>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</si>
  <si>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</si>
  <si>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</si>
  <si>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</si>
  <si>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</si>
  <si>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</si>
  <si>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</si>
  <si>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</si>
  <si>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</si>
  <si>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</si>
  <si>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</si>
  <si>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</si>
  <si>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</si>
  <si>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</si>
  <si>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</si>
  <si>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</si>
  <si>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</si>
  <si>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</si>
  <si>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</si>
  <si>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</si>
  <si>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</si>
  <si>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</si>
  <si>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</si>
  <si>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</si>
  <si>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</si>
  <si>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</si>
  <si>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</si>
  <si>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</si>
  <si>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</si>
  <si>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</si>
  <si>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</si>
  <si>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</si>
  <si>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</si>
  <si>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</si>
  <si>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</si>
  <si>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</si>
  <si>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</si>
  <si>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</si>
  <si>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</si>
  <si>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</si>
  <si>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</si>
  <si>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</si>
  <si>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</si>
  <si>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</si>
  <si>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</si>
  <si>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</si>
  <si>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</si>
  <si>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</si>
  <si>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</si>
  <si>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</si>
  <si>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</si>
  <si>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</si>
  <si>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</si>
  <si>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</si>
  <si>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</si>
  <si>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</si>
  <si>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</si>
  <si>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</si>
  <si>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</si>
  <si>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</si>
  <si>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</si>
  <si>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</si>
  <si>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</si>
  <si>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</si>
  <si>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</si>
  <si>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</si>
  <si>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</si>
  <si>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</si>
  <si>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</si>
  <si>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</si>
  <si>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</si>
  <si>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</si>
  <si>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</si>
  <si>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</si>
  <si>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</si>
  <si>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</si>
  <si>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</si>
  <si>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</si>
  <si>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</si>
  <si>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</si>
  <si>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</si>
  <si>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</si>
  <si>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</si>
  <si>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</si>
  <si>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</si>
  <si>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</si>
  <si>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</si>
  <si>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</si>
  <si>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</si>
  <si>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</si>
  <si>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</si>
  <si>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</si>
  <si>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</si>
  <si>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</si>
  <si>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</si>
  <si>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</si>
  <si>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</si>
  <si>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</si>
  <si>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</si>
  <si>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</si>
  <si>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</si>
  <si>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</si>
  <si>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</si>
  <si>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</si>
  <si>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</si>
  <si>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</si>
  <si>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</si>
  <si>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</si>
  <si>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</si>
  <si>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</si>
  <si>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</si>
  <si>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</si>
  <si>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</si>
  <si>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</si>
  <si>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</si>
  <si>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</si>
  <si>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</si>
  <si>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</si>
  <si>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</si>
  <si>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</si>
  <si>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</si>
  <si>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</si>
  <si>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</si>
  <si>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</si>
  <si>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</si>
  <si>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</si>
  <si>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</si>
  <si>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</si>
  <si>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</si>
  <si>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</si>
  <si>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</si>
  <si>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</si>
  <si>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</si>
  <si>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</si>
  <si>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</si>
  <si>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</si>
  <si>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</si>
  <si>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</si>
  <si>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</si>
  <si>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</si>
  <si>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</si>
  <si>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</si>
  <si>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</si>
  <si>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</si>
  <si>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</si>
  <si>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</si>
  <si>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</si>
  <si>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</si>
  <si>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</si>
  <si>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</si>
  <si>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</si>
  <si>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</si>
  <si>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</si>
  <si>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</si>
  <si>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</si>
  <si>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</si>
  <si>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</si>
  <si>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</si>
  <si>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</si>
  <si>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</si>
  <si>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</si>
  <si>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</si>
  <si>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</si>
  <si>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</si>
  <si>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</si>
  <si>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</si>
  <si>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</si>
  <si>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</si>
  <si>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</si>
  <si>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</si>
  <si>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</si>
  <si>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</si>
  <si>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</si>
  <si>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</si>
  <si>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</si>
  <si>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</si>
  <si>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</si>
  <si>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</si>
  <si>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</si>
  <si>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</si>
  <si>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</si>
  <si>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</si>
  <si>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</si>
  <si>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</si>
  <si>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</si>
  <si>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</si>
  <si>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</si>
  <si>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</si>
  <si>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</si>
  <si>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</si>
  <si>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</si>
  <si>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</si>
  <si>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</si>
  <si>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</si>
  <si>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</si>
  <si>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</si>
  <si>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</si>
  <si>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</si>
  <si>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</si>
  <si>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</si>
  <si>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</si>
  <si>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</si>
  <si>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</si>
  <si>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</si>
  <si>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</si>
  <si>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</si>
  <si>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</si>
  <si>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</si>
  <si>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</si>
  <si>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</si>
  <si>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</si>
  <si>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</si>
  <si>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</si>
  <si>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</si>
  <si>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</si>
  <si>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</si>
  <si>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</si>
  <si>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</si>
  <si>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</si>
  <si>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</si>
  <si>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</si>
  <si>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</si>
  <si>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</si>
  <si>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</si>
  <si>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</si>
  <si>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</si>
  <si>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</si>
  <si>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</si>
  <si>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</si>
  <si>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</si>
  <si>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</si>
  <si>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</si>
  <si>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</si>
  <si>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</si>
  <si>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</si>
  <si>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</si>
  <si>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</si>
  <si>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</si>
  <si>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</si>
  <si>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</si>
  <si>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</si>
  <si>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</si>
  <si>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</si>
  <si>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</si>
  <si>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</si>
  <si>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</si>
  <si>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</si>
  <si>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</si>
  <si>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</si>
  <si>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</si>
  <si>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</si>
  <si>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</si>
  <si>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</si>
  <si>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</si>
  <si>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</si>
  <si>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</si>
  <si>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</si>
  <si>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</si>
  <si>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</si>
  <si>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</si>
  <si>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</si>
  <si>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</si>
  <si>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</si>
  <si>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</si>
  <si>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</si>
  <si>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</si>
  <si>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</si>
  <si>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</si>
  <si>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</si>
  <si>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</si>
  <si>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</si>
  <si>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</si>
  <si>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</si>
  <si>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</si>
  <si>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</si>
  <si>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</si>
  <si>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</si>
  <si>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</si>
  <si>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</si>
  <si>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</si>
  <si>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</si>
  <si>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</si>
  <si>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</si>
  <si>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</si>
  <si>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</si>
  <si>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</si>
  <si>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</si>
  <si>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</si>
  <si>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</si>
  <si>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</si>
  <si>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</si>
  <si>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</si>
  <si>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</si>
  <si>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</si>
  <si>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</si>
  <si>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</si>
  <si>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</si>
  <si>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</si>
  <si>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</si>
  <si>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</si>
  <si>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</si>
  <si>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</si>
  <si>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</si>
  <si>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</si>
  <si>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</si>
  <si>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</si>
  <si>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</si>
  <si>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</si>
  <si>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</si>
  <si>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</si>
  <si>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</si>
  <si>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</si>
  <si>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</si>
  <si>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</si>
  <si>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</si>
  <si>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</si>
  <si>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</si>
  <si>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</si>
  <si>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</si>
  <si>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</si>
  <si>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</si>
  <si>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</si>
  <si>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</si>
  <si>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</si>
  <si>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</si>
  <si>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</si>
  <si>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</si>
  <si>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</si>
  <si>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</si>
  <si>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</si>
  <si>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</si>
  <si>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</si>
  <si>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</si>
  <si>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</si>
  <si>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</si>
  <si>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</si>
  <si>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</si>
  <si>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</si>
  <si>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</si>
  <si>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</si>
  <si>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</si>
  <si>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</si>
  <si>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</si>
  <si>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</si>
  <si>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</si>
  <si>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</si>
  <si>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</si>
  <si>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</si>
  <si>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</si>
  <si>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</si>
  <si>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</si>
  <si>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</si>
  <si>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</si>
  <si>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</si>
  <si>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</si>
  <si>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</si>
  <si>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</si>
  <si>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</si>
  <si>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</si>
  <si>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</si>
  <si>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</si>
  <si>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</si>
  <si>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</si>
  <si>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</si>
  <si>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</si>
  <si>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</si>
  <si>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</si>
  <si>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</si>
  <si>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</si>
  <si>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</si>
  <si>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</si>
  <si>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</si>
  <si>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</si>
  <si>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</si>
  <si>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</si>
  <si>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</si>
  <si>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</si>
  <si>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</si>
  <si>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</si>
  <si>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</si>
  <si>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</si>
  <si>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</si>
  <si>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</si>
  <si>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</si>
  <si>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</si>
  <si>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</si>
  <si>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</si>
  <si>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</si>
  <si>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</si>
  <si>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</si>
  <si>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</si>
  <si>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</si>
  <si>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</si>
  <si>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</si>
  <si>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</si>
  <si>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</si>
  <si>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</si>
  <si>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</si>
  <si>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</si>
  <si>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</si>
  <si>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</si>
  <si>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</si>
  <si>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</si>
  <si>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</si>
  <si>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</si>
  <si>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</si>
  <si>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</si>
  <si>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</si>
  <si>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</si>
  <si>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</si>
  <si>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</si>
  <si>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</si>
  <si>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</si>
  <si>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</si>
  <si>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</si>
  <si>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</si>
  <si>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</si>
  <si>
    <t>jud. ARAD, loc. ARAD, Strada Podgoriei, nr. 14</t>
  </si>
  <si>
    <t>jud. ARAD, loc. CHISINEU-CRIS, Strada GEORGE COSBUC, nr. 2</t>
  </si>
  <si>
    <t>jud. ARAD, loc. ARAD, Strada Lipovei, nr. 16A</t>
  </si>
  <si>
    <t>jud. ARAD, loc. ARAD, Strada Campul Florilor, nr. 5</t>
  </si>
  <si>
    <t>jud. ARAD, loc. ARAD, Strada Clujului, nr. 5A</t>
  </si>
  <si>
    <t>jud. ARAD, loc. SOFRONEA, Strada SOFRONEA, nr. 90B</t>
  </si>
  <si>
    <t>jud. ARAD, loc. ARAD, Strada Profesor Doctor Aurel Ardelean, nr. 16, bl. PCZ3285</t>
  </si>
  <si>
    <t>jud. CARAS-SEVERIN, loc. CARASOVA, Strada CARASOVA, nr. 74</t>
  </si>
  <si>
    <t>jud. CARAS-SEVERIN, loc. CARASOVA, Strada Sat. Carasova, Com. Carasova, nr 73, nr. 73</t>
  </si>
  <si>
    <t>jud. TIMIS, loc. DUMBRAVITA, Strada Maslinului, nr. 8</t>
  </si>
  <si>
    <t>jud. ARAD, loc. ARAD, Strada Desseanu, nr. 10, bl. QUEEN, ap. 1B</t>
  </si>
  <si>
    <t>jud. ARAD, loc. NADLAC, Strada Dr. Martin Luther, nr. 162, bl. -, sc. -, et. -, ap. -</t>
  </si>
  <si>
    <t>jud. HUNEDOARA, loc. BRAD, ALEEA PRIMAVERII, nr. 3</t>
  </si>
  <si>
    <t>jud. ARAD, loc. CHISINEU-CRIS, Strada VLAD TEPES, nr. 1</t>
  </si>
  <si>
    <t>jud. HUNEDOARA, loc. CHIMINDIA, Strada CHIMINDIA, nr. 97/3</t>
  </si>
  <si>
    <t>jud. ARAD, loc. VLADIMIRESCU, Strada 2, nr. 22</t>
  </si>
  <si>
    <t>jud. ARAD, loc. ARAD, Strada Ratiu Ioan, doctor, nr. 17</t>
  </si>
  <si>
    <t>jud. ARAD, loc. ARAD, Strada Livezilor, nr. 38</t>
  </si>
  <si>
    <t>jud. TIMIS, loc. GHIRODA, Strada VALISOARA, nr. 77</t>
  </si>
  <si>
    <t>jud. ARAD, loc. PEREGU MARE, Strada PEREGU-MARE, nr. 224</t>
  </si>
  <si>
    <t>jud. TIMIS, loc. DUMBRAVITA, Strada Intravilan, nr. 405203</t>
  </si>
  <si>
    <t>jud. HUNEDOARA, loc. DEVA, Strada Str. Horea, nr. 88</t>
  </si>
  <si>
    <t>jud. ARAD, loc. MADERAT, Strada Maderat, nr. 575A</t>
  </si>
  <si>
    <t>jud. ARAD, loc. LIVADA, Strada 794, nr. FN</t>
  </si>
  <si>
    <t>jud. TIMIS, loc. REMETEA MARE, Strada REMETEA MARE, nr. 6, bl. -, sc. --, et. -, ap. -</t>
  </si>
  <si>
    <t>jud. TIMIS, loc. GHIRODA, Strada Victoria, nr. 80</t>
  </si>
  <si>
    <t>jud. CARAS-SEVERIN, loc. OTELU ROSU, Strada SORIN TITEL, nr. FN</t>
  </si>
  <si>
    <t>jud. TIMIS, loc. CENEI, Strada CENEI, nr. FN, bl. -, sc. -, et. -, ap. -</t>
  </si>
  <si>
    <t>jud. ARAD, loc. VLADIMIRESCU, Strada Vlad Tepes, nr. 1</t>
  </si>
  <si>
    <t>jud. ARAD, loc. CURTICI, Strada Alba Iulia, nr. FN</t>
  </si>
  <si>
    <t>jud. ARAD, loc. HALMAGIU, Strada Halmagiu, nr. 2</t>
  </si>
  <si>
    <t>jud. HUNEDOARA, loc. DEVA, Strada Saguna Andrei, nr. 4</t>
  </si>
  <si>
    <t>jud. TIMIS, loc. DUMBRAVITA, Strada LEHART FERENCZ, nr. 29, ap. 1</t>
  </si>
  <si>
    <t>jud. ARAD, loc. SANTANA, Strada LIBERTATII, nr. 17</t>
  </si>
  <si>
    <t>jud. ARAD, loc. CURTICI, Strada Zona Libera, nr. FN</t>
  </si>
  <si>
    <t>jud. ARAD, loc. SIRIA, Strada Ecaterina Teodoroiu, nr. 1109</t>
  </si>
  <si>
    <t>jud. TIMIS, loc. CHISODA, Strada Orizont, nr. 16</t>
  </si>
  <si>
    <t>jud. ARAD, loc. ARAD, Strada Trompetei, nr. 6B</t>
  </si>
  <si>
    <t>jud. ARAD, loc. FRUMUSENI, Strada FRUMUSENI, nr. 554</t>
  </si>
  <si>
    <t>jud. ARAD, loc. CALUGARENI, Strada CALUGARENI, nr. 70</t>
  </si>
  <si>
    <t>jud. ARAD, loc. PANCOTA, Strada Vasile Goldis, nr. 16</t>
  </si>
  <si>
    <t>jud. TIMIS, loc. DUMBRAVITA, Strada CONAC, nr. 50</t>
  </si>
  <si>
    <t>jud. ARAD, loc. IRATOSU, Strada Principala, nr. 101</t>
  </si>
  <si>
    <t>jud. ARAD, loc. CURTICI, Strada 1 Decembrie 1918, nr. 57B</t>
  </si>
  <si>
    <t>jud. ARAD, loc. ARAD, Strada Agronomului, nr. 26</t>
  </si>
  <si>
    <t>jud. ARAD, loc. ARAD, Strada Liviu Rebreanu, nr. 51</t>
  </si>
  <si>
    <t>jud. TIMIS, loc. TIMISOARA, Strada AUGUSTIN COMAN, nr. 11</t>
  </si>
  <si>
    <t>jud. TIMIS, loc. TIMISOARA, Strada TELEGRAFULUI, nr. 43, ap. 0</t>
  </si>
  <si>
    <t>jud. TIMIS, loc. TIMISOARA, Strada ROMANU ION, nr. 13</t>
  </si>
  <si>
    <t>jud. TIMIS, loc. GIROC, Strada MUZICESCU, nr. 174</t>
  </si>
  <si>
    <t>jud. ARAD, loc. MANDRULOC, Strada MINDRULOC, nr. 96A</t>
  </si>
  <si>
    <t>jud. TIMIS, loc. CARANI, ALEEA Sportivilor, nr. 16</t>
  </si>
  <si>
    <t>jud. TIMIS, loc. TIMISOARA, Strada GLAD, nr. 51-53</t>
  </si>
  <si>
    <t>jud. TIMIS, loc. TIMISOARA, Strada Paul Morand, nr. 1</t>
  </si>
  <si>
    <t>jud. TIMIS, loc. DUMBRAVITA, Strada Motilor, nr. 15</t>
  </si>
  <si>
    <t>jud. TIMIS, loc. BILED, Strada BILED, nr. 528</t>
  </si>
  <si>
    <t>jud. TIMIS, loc. BAZOSU NOU, Strada BAZOSU NOU, nr. 29</t>
  </si>
  <si>
    <t>jud. TIMIS, loc. SAG, Strada XI, nr. 119</t>
  </si>
  <si>
    <t>jud. TIMIS, loc. DUDESTII VECHI, Strada DUDESTII VECHI, nr. 62A</t>
  </si>
  <si>
    <t>jud. HUNEDOARA, loc. DEVA, Strada CRISAN, nr. 26</t>
  </si>
  <si>
    <t>jud. ARAD, loc. ZIMANDCUZ, Strada ZIMANDCUZ, nr. 489</t>
  </si>
  <si>
    <t>jud. HUNEDOARA, loc. DEVA, Strada Vlaicu Aurel, nr. 32</t>
  </si>
  <si>
    <t>jud. TIMIS, loc. OHABA-FORGACI, SATUL OHABA FORGACI, nr. 401</t>
  </si>
  <si>
    <t>jud. TIMIS, loc. DUMBRAVITA, Strada CLOSCA, nr. 6/A</t>
  </si>
  <si>
    <t>jud. HUNEDOARA, loc. DEVA, Strada 16 FEBRUARIE, nr. 17B</t>
  </si>
  <si>
    <t>jud. HUNEDOARA, loc. BUCIUM-ORLEA, Strada Bucium-Orlea, nr. 16</t>
  </si>
  <si>
    <t>jud. HUNEDOARA, loc. ROSCANI, Strada ROSCANI, nr. 100</t>
  </si>
  <si>
    <t>jud. ARAD, loc. ARAD, Strada Constanta, nr. 5</t>
  </si>
  <si>
    <t>jud. ARAD, loc. ZADARENI, Strada ZADARENI, nr. 62</t>
  </si>
  <si>
    <t>jud. HUNEDOARA, loc. PETROSANI, Strada Lunca, nr. 88</t>
  </si>
  <si>
    <t>jud. TIMIS, loc. TIMISOARA, Strada VICTOR VALCOVICI, nr. 43</t>
  </si>
  <si>
    <t>jud. ARAD, loc. SANPETRU GERMAN, Strada SINP.GERMAN, nr. 191</t>
  </si>
  <si>
    <t>jud. TIMIS, loc. DUMBRAVITA, Strada Londra, nr. 61-63</t>
  </si>
  <si>
    <t>jud. TIMIS, loc. RECAS, Strada RECAS, nr. 716</t>
  </si>
  <si>
    <t>jud. TIMIS, loc. DUMBRAVITA, Strada Johann Sebastian Bach, nr. 25-27</t>
  </si>
  <si>
    <t>PTA 1125 ARAD SOMESULUI</t>
  </si>
  <si>
    <t>PTB 3288 ARAD CIOROGARIU-ABATORULUI</t>
  </si>
  <si>
    <t>PTA 4604 SOFRONEA COM 5</t>
  </si>
  <si>
    <t>PTB 3285 ARAD PADURII-CAPITAN IGNAT TC</t>
  </si>
  <si>
    <t>4408 CARASOVA CENTRU</t>
  </si>
  <si>
    <t>T 1785</t>
  </si>
  <si>
    <t>PTZ 3047 ARAD EPISCOPIEI NR.46 TC</t>
  </si>
  <si>
    <t>PTA 4114 NADLAC MOARA</t>
  </si>
  <si>
    <t>PTAB 120 BRAD</t>
  </si>
  <si>
    <t>PTA 1145 CHIMINDIA S-SOIMUS</t>
  </si>
  <si>
    <t>PTB 3591 VLADIMIRESCU CARTIER NOU 1</t>
  </si>
  <si>
    <t>PTA 3311 ARAD OITUZ-RATIU</t>
  </si>
  <si>
    <t>T2593 GHIRODA STR. CEAHLAU</t>
  </si>
  <si>
    <t>T 51719</t>
  </si>
  <si>
    <t>PTA 9533 MADERAT1</t>
  </si>
  <si>
    <t>T 2422 SMA REMETEA MARE</t>
  </si>
  <si>
    <t>T2516 GHIRODA STR. VICTORIEI</t>
  </si>
  <si>
    <t>TC6105 GARA</t>
  </si>
  <si>
    <t>PTA 1564 AGROMEC CENEI</t>
  </si>
  <si>
    <t>PTA 3571 VLADIM. STR. HORIA</t>
  </si>
  <si>
    <t>PTA 4524 CURTICI STR V TEPES</t>
  </si>
  <si>
    <t>PTB 10328 HALMAGIU</t>
  </si>
  <si>
    <t>PTZ 147 A. IANCU DEVA</t>
  </si>
  <si>
    <t>T 51832</t>
  </si>
  <si>
    <t>CURTICI 110/20KV</t>
  </si>
  <si>
    <t>PTA 9511 SIRIA</t>
  </si>
  <si>
    <t>T2514 CHISODA COM. II</t>
  </si>
  <si>
    <t>PTA 3438 ARAD RADU DE LA AFUMATI-SANTINE</t>
  </si>
  <si>
    <t>PTA 3841 FRUMUSENI SC AG-IND IMPLET</t>
  </si>
  <si>
    <t>PTA 3893 CALUGARENI</t>
  </si>
  <si>
    <t>T 52016 TIOS</t>
  </si>
  <si>
    <t>PTA 4605 IRATOS COM 4</t>
  </si>
  <si>
    <t>PTB 4539 CURTICI STR 1 DECEMBRIE 1918</t>
  </si>
  <si>
    <t>PTZ 1308 ARAD COMB AVICOL AR NOU TC</t>
  </si>
  <si>
    <t>T 51721</t>
  </si>
  <si>
    <t>T 51742</t>
  </si>
  <si>
    <t>T 31708</t>
  </si>
  <si>
    <t>PTA 3512 MANDRULOC COM 2</t>
  </si>
  <si>
    <t>T 2275 CARANI COM. I</t>
  </si>
  <si>
    <t>T 31773</t>
  </si>
  <si>
    <t>A20 NR.4 FZT-FREIDORF TM</t>
  </si>
  <si>
    <t>T 51849</t>
  </si>
  <si>
    <t>PTA 2235 TURDAS AFINI</t>
  </si>
  <si>
    <t>T 2428 CAP BAZOS</t>
  </si>
  <si>
    <t>T12583 SAG VILE</t>
  </si>
  <si>
    <t>PT 1854 COM DUD VECHI</t>
  </si>
  <si>
    <t>PTAB 16 A. VLAICU 1 DEVA</t>
  </si>
  <si>
    <t>T 5530 OHABA FORGACI - VECHI</t>
  </si>
  <si>
    <t>T 1708</t>
  </si>
  <si>
    <t>PTA 3359 ROSCANI 1 I-C</t>
  </si>
  <si>
    <t>PTZ 30 PETROSANI</t>
  </si>
  <si>
    <t>T 1777</t>
  </si>
  <si>
    <t>PTA 3801 SP GERMAN COM 2</t>
  </si>
  <si>
    <t>T 2442 RECAS UZINA</t>
  </si>
  <si>
    <t>T 12332</t>
  </si>
  <si>
    <t>Din PTB 20/0.4kV, 630kVA, nr.3285, din cofret existent langa PTB prin coloana jt la BMPTi-200A cu contor electronic trifazat in montaj semidirect TC=200/5A.Programare contor bidirectional existent, in montaj semidirect 3xTC=200/5A</t>
  </si>
  <si>
    <t>... Din PTA 20/0.4kV, 250kVA, nr.8254, din LEA 0.4kV prin bransament trifazic cu BMPT si contor electronic trifazat..... Necesar realizarea urmatoarelor lucrari, prin grija si pe cheltuiala operatorului de distributie: - inlocuire contor existent in BMPT cu un contor electronic trifazat bidirectional programat cu tarif producator; - PROGRAMAREA CONTORULUI ASTFEL INCAT SA NU SE DEPASEASCA VALORILE PUTERILOR MAXIM SIMULTAN ABSORBITE, RESPECTIV MAXIM SIMULTAN EVACUATE DIN PREZENTUL ATR, SOLICITATE DE BENEFICIAR PRIN CEREREA DE RACORDARE-ANEXA4.</t>
  </si>
  <si>
    <t>Exista bransament electric monofazat aerian, racordat din stalpul de tip SE4, de pe circuitul LEA JT aferent PTA 4408, 20/0,4kV, 250kVA si BMPM montat pe peretele casei, echipat cu disjunctor bipolar 40A si contor electronic monofazat de tip Smart Meter.-Instalatie existenta corespunzatoare d.p.v. tehnic. Prin grija si cheltuiala E-Distributie Banat se va reprograma contorul electronic monofazat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</si>
  <si>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SE4, de pe circuitul LEA JT aferent PTA 4408, 20/0,4kV, 250kVA si BMPT montat pe peretele casei, echipat cu disjunctor tripolar 25A si contor electronic trifazat de tip Smart Meter in montaj direct.-Instalatie existenta corespunzatoare d.p.v. tehnic. Prin grija si cheltuiala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</si>
  <si>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</si>
  <si>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subteran alimentat de la stâlp de tip SE 10 din LEA JT - sat Chimindia, zona PTA nr. 1145 Chimindia, cu BMPT 32 A (FT-133-MAT) cu picior încastrat în beton montat.-Inlocuire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</si>
  <si>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completarileulterioare.</t>
  </si>
  <si>
    <t>-Instalatie existenta - conf. ATR nr. 09384246 / 10.02.2022 - OSSD - realizata prin bransament electric trifazat subteran in lungime de 85m (10m coborare stalp si 75m pozat in sapatura pamant pe domeniul public), racordat din stalpul nr.54 de tip SC10005, de pe circuitul nr.3 LEA JT aferent PTZ 6105, 20/0,4kV, 250kVA si BMPT montat la limita de proprietate, pe soclu de beton, echipat cu disjunctor tetrapolar 40A si contor electronic trifazat in montaj direct.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t>
  </si>
  <si>
    <t>-Din PTA 20/0.4kV, 250kVA, nr.3571,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</si>
  <si>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Bransament electric trifazat existent.Din PT 20/0.4kV, 250kVA, nr.10328, din LEA 0.4kV prin realizarea urmatoarelor lucrari: 1.-lucrari finantate prin grija si pe cheltuiala operatorului de distributie: - montare pe fatada BMPT-80A standardizat, in locul celui existent; - realizare grup masura energie electrica prin montarea in BMPT a unui contorului electronic trifazat existent, recuperat din vechiul BMPT si programarea sa cu tarif producator; 2.- lucrari finantate conform prevederilor Ord. ANRE 59/2013 cu modificarile si completarile ulterioare: - demontare BMPT existent si recuperarea contorului trifazat bidirectional; - legare cablu bransaemtn in noul BMPT; 3. lucrari de realizat prin grija si pe cheltuiala beneficiarului, daca e cazul: - priza de pamant a BMPTi; - coloana jt intre BMPTi si TG beneficiar</t>
  </si>
  <si>
    <t>Bransament electric trifazat-Inlocuire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</si>
  <si>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statia 110/20kV Curtici, sistemul II de bare, celula nr.27 prin racord LES 20kV la PA 20kV cu doua compartimente (de racordare si utilizator) - PTB 4733. Masura energiei electrice consumate este realizata la MT in celula masura PTB 4733 prin grup masura compus din contor electronic trifazat bidirectional in montaj indirect TT=20/0.1kV, TC=40/5A..Programare contor bidirectional existent, in montaj indirect.</t>
  </si>
  <si>
    <t>Bransament electric monofazat existent.Din PTA 20/0.4kV, 100kVA, nr.9511, din LEA 0.4kV prin realizarea urmatoarelor lucrari: 1.-lucrari finantate prin grija si pe cheltuiala operatorului de distributie: - montare pe fatada la limita de proprietate beneficiar, a unui BMPm-40A, in locul celui existent; - realizare grup masura energie electrica prin montarea in BMPm a unui contor electronic monofazat; 2.- lucrari finantate conform prevederilor Ord. ANRE 59/2013 cu modificarile si completarile ulterioare: - demontare BMPm existent si recuperarea contorului monofazat; - legarea cablului de bransament in noul BMPm; 3. lucrari de realizat prin grija si pe cheltuiala beneficiarului, daca e cazul: - priza de pamant a BMPm; - coloana jt intre BMPm si TG beneficiar</t>
  </si>
  <si>
    <t>-Din PTA 20/0.4kV, 100kVA, nr.3841,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programat cu tarif producator; 2.- lucrari finantate conform prevederilor Ord. ANRE 59/2013 cu modificarile si completarile ulterioare: - dezafectarea vechii cai de alimentare cu energie electrica si recuperarea contorului monofazat; - pozare cablu Al 2x16mmp, pentru montare aeriana, conform DC 4183RO din LEA 0.4kV la BMPm, in lungime de cca. 26m, din care cca. 6m pozat pe perete; 3. lucrari de realizat prin grija si pe cheltuiala beneficiarului: - priza de pamant a BMPm; - coloana jt intre BMPm si TG beneficiar.</t>
  </si>
  <si>
    <t>Instalatie racordare existenta..Programare contor bidirectional existent, in montaj semidirect 3xTC=200/5A</t>
  </si>
  <si>
    <t>Bransament electric trifazat existent-.Inlocuire contor existent cu contor electronic trifazat bidirectional programat cu tarif de producator</t>
  </si>
  <si>
    <t>Bransament electric monofazat existentNu este cazulNecesar reprogramare contor monofazat bidirectional existent; Inlocuire siguranta existenta cu o siguranta de 40A.</t>
  </si>
  <si>
    <t>Bransament electric trifazat existentBransament electric subteran trifazat din LEA j.t. existenta si alimentata din postul de transformare T 2428? 20/0,4kV; se va inlocui cablul existent, iar bransamentul se va realiza cu cablu de tip Al 3x25+16C mmp (cf.DC 4126RO) in lungime de 15 metri (10m pe stalpul LEA j.t - la coborarea de pe stalp fixarea cablului se va face cu coliere din inox si se va proteja in profil tip ENEL pana la inaltimea de 2,5 m, 1m in BMPT si 4m spatiu verde), protejat prin tub PVC conform DS4235RO; BMPT 63A, pe soclu, amplasat la limita de propietate. - BMPT va fi echipat cu intreruptor automat tetrapolar jt. In=63A si contor electronic trifazat bidirectional de energie electrica.Nu este cazul</t>
  </si>
  <si>
    <t>Bransament electric trifazat aerian alimentat din reteaua electrica joasa tensiune, zona PTZ nr. 12 Politie Deva,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</si>
  <si>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existent..Programare contor bidirectional existent.</t>
  </si>
  <si>
    <t>Bransament electric trifazat aerian alimentat de la stalpul SC 10005 nr. 15 din LEA JT - str. Aurel Vlaicu, zona PTAB nr. 16 A.Vlaicu, cu carlig si BMPT 32 A montat pe casa.-Inlocuire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</si>
  <si>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existent-Inlocuire contor existent cu contor trifazat</t>
  </si>
  <si>
    <t>Bransament electric trifazat subteran alimentat de la stâlpul de tip SC 10001 din LEA JT - strada 16 Februarie din Deva, zona PTZ nr. 49, realizat cu cablu 3x50+25C Al mm2, L=130 m (8 m trotuar betonat, 110 m drum auto pamant), cu BMPT 50 A (FT-133-MAT) cu picior încastrat în beton montat la limit? de proprietate.-Inlocuire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</si>
  <si>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stalpul SC 10002 nr. 21 din LEA JT - Bucium Orlea, zona PTA nr. 48 Bucium Orlea, cu BMPT 63 A (FT-124-MAT).-Inlocuire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</si>
  <si>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existent.Programare contor bidirectional existent in montaj semidirect TC=100/5A</t>
  </si>
  <si>
    <t>Bransament electric trifazat pozat aparent pe stalpul SC 10005 nr. 9 din LEA JT - str. Lunca, zona PTZ nr. 30, realizat cu conductor 4x16 mmp, L=10 m, cu BMPT 63 A (FT-124-MAT) montat pe stalpul de racord.-Inlocuire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</si>
  <si>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existentNu este cazulNecesar reprogramare contor existent pentru tarif de producator.</t>
  </si>
  <si>
    <t>12705271</t>
  </si>
  <si>
    <t>12672542</t>
  </si>
  <si>
    <t>12654545</t>
  </si>
  <si>
    <t>12621802</t>
  </si>
  <si>
    <t>12655362</t>
  </si>
  <si>
    <t>12621051</t>
  </si>
  <si>
    <t>12516970</t>
  </si>
  <si>
    <t>12565374</t>
  </si>
  <si>
    <t>12542896</t>
  </si>
  <si>
    <t>12542547</t>
  </si>
  <si>
    <t>12537018</t>
  </si>
  <si>
    <t>12523162</t>
  </si>
  <si>
    <t>12466745</t>
  </si>
  <si>
    <t>12499986</t>
  </si>
  <si>
    <t>12502565</t>
  </si>
  <si>
    <t>12354403</t>
  </si>
  <si>
    <t>12413048</t>
  </si>
  <si>
    <t>12336445</t>
  </si>
  <si>
    <t>12385673</t>
  </si>
  <si>
    <t>12360548</t>
  </si>
  <si>
    <t>12413290</t>
  </si>
  <si>
    <t>12409521</t>
  </si>
  <si>
    <t>12335756</t>
  </si>
  <si>
    <t>12330958</t>
  </si>
  <si>
    <t>12331545</t>
  </si>
  <si>
    <t>12326934</t>
  </si>
  <si>
    <t>12300781</t>
  </si>
  <si>
    <t>12205042</t>
  </si>
  <si>
    <t>12215939</t>
  </si>
  <si>
    <t>12203884</t>
  </si>
  <si>
    <t>12205546</t>
  </si>
  <si>
    <t>12172879</t>
  </si>
  <si>
    <t>12232420</t>
  </si>
  <si>
    <t>12150207</t>
  </si>
  <si>
    <t>12095232</t>
  </si>
  <si>
    <t>12167805</t>
  </si>
  <si>
    <t>12117720</t>
  </si>
  <si>
    <t>12040318</t>
  </si>
  <si>
    <t>12003193</t>
  </si>
  <si>
    <t>12027185</t>
  </si>
  <si>
    <t>12058669</t>
  </si>
  <si>
    <t>12059751</t>
  </si>
  <si>
    <t>11975162</t>
  </si>
  <si>
    <t>11948909</t>
  </si>
  <si>
    <t>11883993</t>
  </si>
  <si>
    <t>11875654</t>
  </si>
  <si>
    <t>11974228</t>
  </si>
  <si>
    <t>11844977</t>
  </si>
  <si>
    <t>11872390</t>
  </si>
  <si>
    <t>11771292</t>
  </si>
  <si>
    <t>11690779</t>
  </si>
  <si>
    <t>11644527</t>
  </si>
  <si>
    <t>11545711</t>
  </si>
  <si>
    <t>11447294</t>
  </si>
  <si>
    <t>11485257</t>
  </si>
  <si>
    <t>11450070</t>
  </si>
  <si>
    <t>11487037</t>
  </si>
  <si>
    <t>11396754</t>
  </si>
  <si>
    <t>11345289</t>
  </si>
  <si>
    <t>10158115</t>
  </si>
  <si>
    <t>12539813</t>
  </si>
  <si>
    <t>12430604</t>
  </si>
  <si>
    <t>12467026</t>
  </si>
  <si>
    <t>12478538</t>
  </si>
  <si>
    <t>12502015</t>
  </si>
  <si>
    <t>12172066</t>
  </si>
  <si>
    <t>12172756</t>
  </si>
  <si>
    <t>12159717</t>
  </si>
  <si>
    <t>12057928</t>
  </si>
  <si>
    <t>12058517</t>
  </si>
  <si>
    <t>11939868</t>
  </si>
  <si>
    <t>11941838</t>
  </si>
  <si>
    <t>11703305</t>
  </si>
  <si>
    <t>11668613</t>
  </si>
  <si>
    <t>11640996</t>
  </si>
  <si>
    <t>10991359</t>
  </si>
  <si>
    <t>09224935</t>
  </si>
  <si>
    <t>2022-10-26</t>
  </si>
  <si>
    <t>2022-10-25</t>
  </si>
  <si>
    <t>2022-10-24</t>
  </si>
  <si>
    <t>2022-10-27</t>
  </si>
  <si>
    <t>2022-10-21</t>
  </si>
  <si>
    <t>2022-10-19</t>
  </si>
  <si>
    <t>2022-10-17</t>
  </si>
  <si>
    <t>2022-10-20</t>
  </si>
  <si>
    <t>2022-10-07</t>
  </si>
  <si>
    <t>2022-10-13</t>
  </si>
  <si>
    <t>2022-10-14</t>
  </si>
  <si>
    <t>2022-10-11</t>
  </si>
  <si>
    <t>2022-10-12</t>
  </si>
  <si>
    <t>2022-10-10</t>
  </si>
  <si>
    <t>2022-10-05</t>
  </si>
  <si>
    <t>2022-10-03</t>
  </si>
  <si>
    <t>2022-10-04</t>
  </si>
  <si>
    <t>2022-10-06</t>
  </si>
  <si>
    <t>2022-10-29</t>
  </si>
  <si>
    <t>2022-10-31</t>
  </si>
  <si>
    <t>2022-10-22</t>
  </si>
  <si>
    <t>2022-10-16</t>
  </si>
  <si>
    <t>2022-10-18</t>
  </si>
  <si>
    <t>jud. ARAD, loc. ARAD, Calea Vlaicu Aurel, nr. 282/1</t>
  </si>
  <si>
    <t>A20 SEGA-BUJAC AR</t>
  </si>
  <si>
    <t>Din LEA 20kV Bujac - Sega prin racord LEA 20kV la PTA 20/0.4kV, 250kVA, nr.8278 (proprietate terti).Programare cu tarif de producator contor bidirectional existent in montaj semidirect TC=300/5A.</t>
  </si>
  <si>
    <t>12123280</t>
  </si>
  <si>
    <t>9980694</t>
  </si>
  <si>
    <t>jud. TIMIS, loc. TOPOLOVATU MARE, Strada TOPOLOVATU MARE, nr. 176</t>
  </si>
  <si>
    <t>jud. TIMIS, loc. TIMISOARA, Strada Karadjici Vuk St., nr. 18E, ap. 0</t>
  </si>
  <si>
    <t>jud. TIMIS, loc. JEBEL, Strada JEBEL, nr. 213</t>
  </si>
  <si>
    <t>jud. ARAD, loc. FELNAC, Strada FELNAC, nr. FN, bl. PTA3899</t>
  </si>
  <si>
    <t>jud. ARAD, loc. TROAS, Strada STRADA, nr. 140</t>
  </si>
  <si>
    <t>jud. TIMIS, loc. SANPETRU MARE, Strada SINPETRU MARE, nr. 410</t>
  </si>
  <si>
    <t>jud. TIMIS, loc. TIMISOARA, Calea CALEA TORONTALULUI, nr. KM6</t>
  </si>
  <si>
    <t>jud. HUNEDOARA, loc. DEVA, Strada Eminescu Mihail, nr. 126</t>
  </si>
  <si>
    <t>jud. TIMIS, loc. JEBEL, Strada JEBEL, nr. 1037A</t>
  </si>
  <si>
    <t>jud. TIMIS, loc. SANANDREI, Strada SINANDREI, nr. FN, bl. -, sc. -, et. -, ap. -</t>
  </si>
  <si>
    <t>PTA 5317 TOPOLOVAT CENTRU</t>
  </si>
  <si>
    <t>T 1734</t>
  </si>
  <si>
    <t>T2680 CRR JEBEL</t>
  </si>
  <si>
    <t>PTA 3899 FELNAC SOC AGRICOLA 2</t>
  </si>
  <si>
    <t>PTA 8065 TROAS</t>
  </si>
  <si>
    <t>PTA 2048 BALSA / LEA ORASTIE-BALOMIR</t>
  </si>
  <si>
    <t>T 51749</t>
  </si>
  <si>
    <t>PTZ 97 POLICLINICA DACIA DEVA</t>
  </si>
  <si>
    <t>T2711 COM. GIULVAZ</t>
  </si>
  <si>
    <t>T 12321 NODIS</t>
  </si>
  <si>
    <t>Bransament electric monofazat existent.Necesar inlocuire contor existent cu un contor monofazat bidirectional; Inlocuire siguranta existenta cu o siguranta de 63A.</t>
  </si>
  <si>
    <t>Bransament electric trifazat existent.Necesar reprogramare contor trifazat bidirectional existent. Inlocuire siguranta existenta cu intreruptor automat 40A.</t>
  </si>
  <si>
    <t>Bransament electric monofazat existent.Necesar inlocuire contor existent cu un contor monofazat bidirectional. Inlocuire siguranta existenta cu o siguranta de 40A.</t>
  </si>
  <si>
    <t>-.Din PT 20/0.4kV, 400kVA, nr.3899, din CD a PTA prin realizarea urmatoarelor lucrari: 1.-lucrari finantate prin grija si pe cheltuiala operatorului de distributie: - montare pe soclu langa stalpul PTA a unui BMPTi-160A conform FT-133MAT echipat cu 3xTC=150/5A; - realizare grup masura energie electrica prin montarea in BMPTi a unui contor electronic trifazat in montaj semidirect; 2.- lucrari finantate conform prevederilor Ord. ANRE 59/2013 cu modificarile si completarile ulterioare: - pozare cablu Al 3x150+95N, conform DC 4146RO, in tub protectie, din CD a PTA la BMPTi, lungime cca. 10m; - demontarea vechii cai de aliemtare cu energie electrica si recuperarea contorului trifazat existent; 3. lucrari de realizat prin grija si pe cheltuiala beneficiarului: - priza de pamant a BMPTi; - coloana jt intre BMPTi si TG consumator</t>
  </si>
  <si>
    <t>Bransament electric trifazat existent.Inlocuire BMPT existent cu un BMPTi 80A, TC 250/5A cls. 0.5s FT 133 echipat cu intreruptor de 63A; Necesar inlocuire contor existent cu un contor trifazat bidirectional.</t>
  </si>
  <si>
    <t>Bransament electric trifazat existent.Necesar montare BMPTi 100A, TC 250/5A cls. 0.5s FT 133.</t>
  </si>
  <si>
    <t>Bransament electric trifazat care se va desfiinta dupa realizarea noului bransament corespunzator puterii solicitate.-Circuit electric trifazat subteran racordat in TDRI aferent PTZ nr. 97 Policlinica Dacia : - LES JT realizat cu cablu 3x150+95N mmp (DC 4146 RO), L=106 m (58 m pamant, 16 m trotuar asfaltat, 3 m drum auto asfaltat, 22 m foraj); - BMPTi 160 A (FT-133-MAT) cu picior încastrat în beton, montat la limit? de proprietate;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La momentul cererii de incheiere contract de racordare utilizatorul va prezenta, in mod obligatoriu in original, acordul notarial prin care proprietarul terenului traversat de instalatia electrica de racordare, se angajeaza ca nu va emite pretentii financiare legate de existenta unor instalatii realizate în beneficiul utilizatorului si amplasate pe proprietatea lui, dar care apartin E-DISTRIBUTIE Banat SA.</t>
  </si>
  <si>
    <t>Bransament electric trifazat existent-.Necesar inlocuire contor existent cu un contor electronic trifazat bidirectional programat cu tarif de producator</t>
  </si>
  <si>
    <t>Din PT T12321-20/0,4kV-1250KVA, bransament electric trifazat existent realizat cu conductoare Al3x95+35Cmmp, izolate cu cauciuc sub manta de PVC pana la un BMPT 180 A cu masura semidirecta cu transformatoare de curent 3xTC 125/5A, conform certificat de racordare nr. RO005E513755178 / 1 din 01.07.2020-.In vederea transformarii locului de consum in loc de consum si producere sunt necesare urmatoarele lucrari : Inlocuire contor existent cu contor electronic trifazat bidirectional programat cu tarif de producator</t>
  </si>
  <si>
    <t>11137354</t>
  </si>
  <si>
    <t>10892037</t>
  </si>
  <si>
    <t>10737155</t>
  </si>
  <si>
    <t>10737791</t>
  </si>
  <si>
    <t>10675109</t>
  </si>
  <si>
    <t>10559027</t>
  </si>
  <si>
    <t>10458954</t>
  </si>
  <si>
    <t>10473179</t>
  </si>
  <si>
    <t>09882759</t>
  </si>
  <si>
    <t>09849254</t>
  </si>
  <si>
    <t>2022-08-01</t>
  </si>
  <si>
    <t>2023-08-26</t>
  </si>
  <si>
    <t>2023-08-18</t>
  </si>
  <si>
    <t>2023-08-22</t>
  </si>
  <si>
    <t>2023-08-16</t>
  </si>
  <si>
    <t>2023-08-01</t>
  </si>
  <si>
    <t>2023-08-25</t>
  </si>
  <si>
    <t>2022-10-28</t>
  </si>
  <si>
    <t>09163313</t>
  </si>
  <si>
    <t>09574520</t>
  </si>
  <si>
    <t>09577843</t>
  </si>
  <si>
    <t>09915631</t>
  </si>
  <si>
    <t>09916625</t>
  </si>
  <si>
    <t>10115785</t>
  </si>
  <si>
    <t>10116176</t>
  </si>
  <si>
    <t>10515977</t>
  </si>
  <si>
    <t>11063224</t>
  </si>
  <si>
    <t>11158887</t>
  </si>
  <si>
    <t>11204835</t>
  </si>
  <si>
    <t>11465502</t>
  </si>
  <si>
    <t>11470146</t>
  </si>
  <si>
    <t>11500516</t>
  </si>
  <si>
    <t>11520732</t>
  </si>
  <si>
    <t>11641848</t>
  </si>
  <si>
    <t>11667157</t>
  </si>
  <si>
    <t>11668204</t>
  </si>
  <si>
    <t>11695578</t>
  </si>
  <si>
    <t>11716285</t>
  </si>
  <si>
    <t>11716758</t>
  </si>
  <si>
    <t>11769191</t>
  </si>
  <si>
    <t>11821260</t>
  </si>
  <si>
    <t>11843381</t>
  </si>
  <si>
    <t>11844607</t>
  </si>
  <si>
    <t>11924872</t>
  </si>
  <si>
    <t>11938716</t>
  </si>
  <si>
    <t>11946736</t>
  </si>
  <si>
    <t>11970501</t>
  </si>
  <si>
    <t>11973485</t>
  </si>
  <si>
    <t>11973611</t>
  </si>
  <si>
    <t>11975161</t>
  </si>
  <si>
    <t>12007474</t>
  </si>
  <si>
    <t>12031674</t>
  </si>
  <si>
    <t>12038703</t>
  </si>
  <si>
    <t>12057634</t>
  </si>
  <si>
    <t>12064538</t>
  </si>
  <si>
    <t>12121883</t>
  </si>
  <si>
    <t>12175819</t>
  </si>
  <si>
    <t>12200890</t>
  </si>
  <si>
    <t>12205273</t>
  </si>
  <si>
    <t>12229821</t>
  </si>
  <si>
    <t>12305817</t>
  </si>
  <si>
    <t>12306984</t>
  </si>
  <si>
    <t>12382636</t>
  </si>
  <si>
    <t>12406999</t>
  </si>
  <si>
    <t>12409992</t>
  </si>
  <si>
    <t>12411357</t>
  </si>
  <si>
    <t>12413170</t>
  </si>
  <si>
    <t>12465896</t>
  </si>
  <si>
    <t>12468414</t>
  </si>
  <si>
    <t>12469807</t>
  </si>
  <si>
    <t>12473105</t>
  </si>
  <si>
    <t>12478028</t>
  </si>
  <si>
    <t>12495030</t>
  </si>
  <si>
    <t>12500947</t>
  </si>
  <si>
    <t>12504590</t>
  </si>
  <si>
    <t>12518763</t>
  </si>
  <si>
    <t>12568455</t>
  </si>
  <si>
    <t>12569292</t>
  </si>
  <si>
    <t>12586580</t>
  </si>
  <si>
    <t>12613177</t>
  </si>
  <si>
    <t>12622091</t>
  </si>
  <si>
    <t>12622235</t>
  </si>
  <si>
    <t>12654933</t>
  </si>
  <si>
    <t>12672140</t>
  </si>
  <si>
    <t>12672939</t>
  </si>
  <si>
    <t>12724154</t>
  </si>
  <si>
    <t>2023-10-13</t>
  </si>
  <si>
    <t>2023-10-27</t>
  </si>
  <si>
    <t>2023-10-25</t>
  </si>
  <si>
    <t>2023-10-14</t>
  </si>
  <si>
    <t>2023-10-21</t>
  </si>
  <si>
    <t>2023-10-19</t>
  </si>
  <si>
    <t>2023-10-07</t>
  </si>
  <si>
    <t>2023-10-12</t>
  </si>
  <si>
    <t>2023-10-03</t>
  </si>
  <si>
    <t>2023-10-10</t>
  </si>
  <si>
    <t>2023-10-17</t>
  </si>
  <si>
    <t>2023-10-20</t>
  </si>
  <si>
    <t>2023-10-05</t>
  </si>
  <si>
    <t>2023-10-06</t>
  </si>
  <si>
    <t>2023-10-24</t>
  </si>
  <si>
    <t>2023-10-28</t>
  </si>
  <si>
    <t>2023-10-26</t>
  </si>
  <si>
    <t>2023-10-31</t>
  </si>
  <si>
    <t>A20 FREIDORF-FRATELIA TM</t>
  </si>
  <si>
    <t>LEA 110KV ARAD-PINCOTA</t>
  </si>
  <si>
    <t>LEA 110KV LOVRIN-SANNICOLAU MARE</t>
  </si>
  <si>
    <t>A20 SARAVALE-SINNICOLAU MARE TM</t>
  </si>
  <si>
    <t>A20 PETROL VALCANI-SINNICOLAU MARE TM</t>
  </si>
  <si>
    <t>A20 FNC-BOCSA RE</t>
  </si>
  <si>
    <t>PTA 10774 COMUNA I SINTEA MARE</t>
  </si>
  <si>
    <t>T 11755</t>
  </si>
  <si>
    <t>PTA 10003 MORODA</t>
  </si>
  <si>
    <t>T 12345 VLAD I</t>
  </si>
  <si>
    <t>T 2270 ORTISOARA SMA</t>
  </si>
  <si>
    <t>T 21782</t>
  </si>
  <si>
    <t>PT 130 SUCCES CARPATI</t>
  </si>
  <si>
    <t>PTA 8520 ZABRANI IAS ATELIERE</t>
  </si>
  <si>
    <t>T 11748</t>
  </si>
  <si>
    <t>PTA 3931 MANASTUR SC AG-IND SAG</t>
  </si>
  <si>
    <t>PTA 1541 SAT NOU IECEA MARE</t>
  </si>
  <si>
    <t>A20 PT TIPOGRAFIE-DEVA CFR DV</t>
  </si>
  <si>
    <t>A20 NR.6-FRATELIA TM</t>
  </si>
  <si>
    <t>PTA 8371 ARAD CAP BUJAC</t>
  </si>
  <si>
    <t>PTA 3415 ARAD STEFAN CEL MARE-GUTENBR</t>
  </si>
  <si>
    <t>PTA 3405 ARAD ARINULUI</t>
  </si>
  <si>
    <t>PTA 154 NISIPOASA 1</t>
  </si>
  <si>
    <t>4474 VANE CSR</t>
  </si>
  <si>
    <t>T 12292 ROTARESCU</t>
  </si>
  <si>
    <t>T 51727</t>
  </si>
  <si>
    <t>PT1983 AGROTRANSPORT</t>
  </si>
  <si>
    <t>A20 TEBEA-BRAD DV</t>
  </si>
  <si>
    <t>PTA 11014 BISERICA COMLAUS</t>
  </si>
  <si>
    <t>T 12296</t>
  </si>
  <si>
    <t>T 11705</t>
  </si>
  <si>
    <t>PTA 11067 SANTANA STR. MICSUNELELOR</t>
  </si>
  <si>
    <t>PTA 11002 COM OLARI 1</t>
  </si>
  <si>
    <t>7361 PECINISCA SAT 1</t>
  </si>
  <si>
    <t>PTZ 14 HATEG</t>
  </si>
  <si>
    <t>T 1797</t>
  </si>
  <si>
    <t>T12482 FORAJ 23</t>
  </si>
  <si>
    <t>PTB 1907 ARAD MIERLEI TC</t>
  </si>
  <si>
    <t>A20 GURAHONT-VIRFURI AR</t>
  </si>
  <si>
    <t>PTB 3075 ARAD ROMANILOR-HOTEL COANDI</t>
  </si>
  <si>
    <t>PTA 3493 ARAD TIMISORII-OGORULUI</t>
  </si>
  <si>
    <t>PTA 44 ORMINDEA SAT</t>
  </si>
  <si>
    <t>PTA 3511 MANDRULOC COM 1</t>
  </si>
  <si>
    <t>PTA 4707 SANPAUL</t>
  </si>
  <si>
    <t>PTZ 1158 ARAD BLOC Z8 PUNCT TERMIC FULGE</t>
  </si>
  <si>
    <t>T 2245 GIARMATA FARMACIE</t>
  </si>
  <si>
    <t>PTZ 3013 ARAD PIATA CATEDRALEI TC</t>
  </si>
  <si>
    <t>PTB 8291 ARAD 6 VANATORI-SIRED</t>
  </si>
  <si>
    <t>PTA 4580 DOROBANTI COM 4</t>
  </si>
  <si>
    <t>PTA 1000 ARAD INGRASATORIE ABATOR</t>
  </si>
  <si>
    <t>PTA 4142 SEMLAC MOARA</t>
  </si>
  <si>
    <t>T 11725</t>
  </si>
  <si>
    <t>PTB 3260 ARAD CAPITAN IGNAT-CIOROGARIU</t>
  </si>
  <si>
    <t>PTA 3463 ARAD RENASTERII-STINJENEL</t>
  </si>
  <si>
    <t>PTA 3496 ARAD BAGDAZAR-OGORULUI</t>
  </si>
  <si>
    <t>PTA 4112 NADLAC SPANICER</t>
  </si>
  <si>
    <t>PTA 5347 OLOSAG SAT II</t>
  </si>
  <si>
    <t>-Conform lucrarii:EEI-SS-739/2022 - elaborata de ELECTROECHIPAMENT INDUSTRIAL SRL si avizata de E-Distributie Banat SA cu documentul Aviz CTE nr. 37/02/03.08.2022, tinand seama de situatia energetica din zona precum si de datele solicitate de utilizator racordarea se va realiza, cu realizarea urmatoarelor lucrari : Racordarea intrare ? iesire in LEA 20kV Freidorf din statia 110/20 kV Fratelia I. Lucrari pe Tarif de Racordare conform Ordin ANRE nr. 59/2013 cu completarile si modificarile ulterioare : - plantare 2 stalp speciali unificati 12G31 intre stalpii 133 si 134 existenti in axul LEA 20kV Freidorf - echiparea stalpilor proiectati notati cu nr 133/1 si 134/1 cu coronament semiorizontal de intindere , lanturi duble terminale compozit, descarcatoare cu oxid de zinc 24kV si priza de Pamant cu Rp &lt;4ohmi - intregirea liniei intre stilpii 133 si 133/1 , respective intre 134/1 si 134 - demontare conductor intre stalpii 133/1 si 134/1 proiectat - realizare racord 20kV intrare ? ie?ire LES 20kV între stalpii proiectati nr.133/1 si 134/1 proiectat ?i punctul de conexiune, prin intermediul LES 20kV cu cablu tip XLPE 3x(1x185mm2) in lungime totala de 80m(inclusiv pe stalpi) intre celulele de linie LE din PC si stilpii nou proiectati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Freidorf.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0,266km între punctul de conexiune PC 20kV ce se va amplasa lâng? punctul de racordare ?i PT -CEF.-</t>
  </si>
  <si>
    <t>-Conform lucrarii: EEI-SS/722 nr. revizia 1.2, elaborata de S.C. Electroechipament Industrial SRL , avizata de E-Distributie Banat SA cu Aviz CTE nr. 21/01/02.06.2022, Solutia 1, racordare la SEN se va face in LEA 110kV Arad-Pancota prin sectionarea liniei si realizarea unei statii de conexiuni in vederea racordarii CEF 31,16 MW Horia printr-o solutie intrare-iesire, racord LEA 110kV dublu circuit. a) Lucrari pe tarif de racordare : - realizarea racord LEA 110kV cca. 0,5 km, prin montarea a doi stalpi 110kV, unul de tip ICn110.113 in aliniamentul liniei si unul de tip ITn110.264 perpendicular pe directia liniei, in imediata apropiere, pentru legatura la rigla statiei. Ambii stalpi vor fi echipati cu lanturi duble de intindire. Statie noua de conexiune 110kV tip Intrare-Iesire pe LEA 110kV Arad ? Pâncota echipata cu : - doua celule 110 kV echipate complet, fiecare cu cate un întrerup?tor cu comanda unitripolara si RAR monofazat; - bar? colectoare 110 kV simpl? rigid?/sectionata (dupa caz);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protectii adecvate liniilor in celulele de linie plecare spre statiile adiacente; (in situatia in care celulele din statiile adiacente sunt echipate cu separatoare se va prevedea echiparea acestora cu întrerup?tor cu comanda unitripolara si RAR monofazat si restul echipamentelor necesare);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b)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Arad- Pancota.-</t>
  </si>
  <si>
    <t>-Conform lucrarii:EEI-SS/728/2022 nr. revizia 1.1- elaborata de ELECTROECHIPAMENT INDUSTRIAL SRL si avizata de E-Distributie Banat SA cu documentul Aviz CTE nr. 23/01/15.06.2022, respectiv adresa nr. 127358 /23.09.2022 prin care utilizatorul opteaza pentru varianta 1 din stiudiul de solutie,  tinand seama de situatia energetica din zona precum si de datele solicitate de utilizator  Racordare la SEN se va face in LEA 110kV Lovrin-Sannicolau Mare prin sectionarea liniei si realizarea unei statii de conexiuni in vederea racordarii CEF 32,895 MW Tomnatic printr-o solutie intrare-iesire, racord LEA 110kV dublu circuit, cu realizarea urmatoarelor lucrari: I. Lucrari pe tarif de racordare conform Ordin ANRE nr 59/2013 cu modificarile si completarile ulterioare :   - realizarea unei bucati scurte de LEA 110kV prin montarea a doi stalpi 110kV , unul de tip ICn110.163 in aliniamentul liniei si unul de tip ITn110.264 perpendicular pe directia liniei, in imediata apropiere, pentru legatura la rigla statiei. Ambii stalpi vor fi echipati cu lanturi duble de intindere. Statie noua de conexiune 110kV tip Intrare-Iesire pe LEA 110kV Lovrin ? Sannicolau Mare echipata cu : - doua celule 110 kV echipate complet, fiecare cu cate un întrerup?tor cu comanda unitripolara ,RAR monofazat si protectie diferentiala - montare protectii diferentiale in celulele de linie ale LEA 110kV Lovrin ? Sannicolau Mare in statiile 110/20kV Lovrin, respectiv Sannicolau Mare - bar? colectoare 110 kV simpl? rigid? - celula de 110 kV plecare spre utilizator echipata complet cu separator si grup de masura (grupul de masura si contorul se vor pune la dispozitie de OD); punctul de delimitare a intalatiilor OD de cele ale utilizatorului se va realiza la clemele de legatura intre celula de masura plecare catre utilizator si celula sosire din statia utilizatorului (echipata cu intrerupator)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Deoarece OPGW cu care este echipata in acest moment LEA 110 kV Lovrin-Sannicolau Mare nu este proprietate a EDB si ca urmare se va monta ADSS pe ambele tronsoane rezultate Tomnatic-Lovrin, respectiv Tomnatic-Sannicolau, pentru asigurarea atat a comunicatiei cu EMS Scada , OTS, UNO-DEN si OMEPA cat si a protectiei diferentiale. Daca beneficiarul va incheia un contract de folosire cu operatorul ce detine fibra optica atunci se va avea acest lucru in vedere la faza de proiect PTDE si se va adapta solutia in mod corespunzator. II. Lucrari prin grija beneficiarului: Beneficiarul va construi prin forte proprii in imediata vecinatate a statie Intrare-Iesire, tot pe locatia sa, o statie proprie 110/20kV 40MVA, formata din: - o celula 110kV (linie-trafo) echipata cu 3 transformatoare de tensiune 110/V3/0.1/V3/0.1/V3, 3 transformatoare de curent 300/5/1/1, 2 separatoare, 1 intreruptor, transformator 110/20kV 40MVA , - statie 20kV, - transformator TSI/TFN, - grup electrogen cu AAR Instalatia de utilizare trebuie proiectata astfel incat orice interventie la elementele componente sa nu afecteze regimul de functionare al LEA 110kV Lovrin-Sannicolau Mare.-</t>
  </si>
  <si>
    <t>-Conform lucrarii:EEI-SS-7532022 revizuit in data de 14.09.2022- elaborata de ELECTROECHIPAMENT INDUSTRIAL SRL si avizata de E-Distributie Banat SA cu documentul Aviz CTE nr. 40/01/14.09.2022, tinand seama de situatia energetica din zona precum si de datele solicitate de utilizator racordarea consta in Racord intrare ? iesire in LEA 20kV Saravale din statia 110/20 kV Sannicolau Mare, cu realizarea urmatoarelor lucrari : I. Lucrari pe Tarif de Racordare conform Ordin ANRE nr. 59/2013 cu completarile si modificarile ulterioare : - plantare 2 stalpi speciali unificati 12G31 (notati cu st.1 si st.2) intre stalpii 10 si 11 existenti in axul LEA 20kV Saravale - echiparea stalpilor proiectati cu coronament semiorizontal de intindere , lanturi duble terminale compozit, descarcatoare cu oxid de zinc 24kV si priza de Pamant cu Rp&lt;4ohm - demontare conductor intre stalpii 10 si 11; - realizare racord 20kV intrare ? ie?ire LES 20kV între stalpii proiectati nr.1 si nr.2 ?i punctul de conexiune, prin intermediul LES 20kV cu cablu tip XLPE 3x(1x185mm2) in lungime totala de 80m(inclusiv pe stalpi) intre celulele de linie LE din PC si stalpii 1 si 2 proiectati -intregirea liniei intre stilpii 10 si 10/1 , respective intre 11 si 11/1 - echipare punct de conexiune compartiment OD cu: *- 2 celule de linie (1LE) LE 24 kV ,400A , 16 kA *-1 celul? de m?sur? (1UT) pentru CEF ACC FUTURO VERDE,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dininterior; PC se va pozitiona pe un amplasament pus la dispozi?ie de utilizator; (constructia PC este in sarcina utilizatorului si va ramane in proprietatea acestuia) in proximitatea LEA 20kV Saravale.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3x185mmp cu lungimea de 0,200 km între punctul de conexiune PC 20kV ce se va amplasa lâng? punctul de racordare ?i PT -CEF.-</t>
  </si>
  <si>
    <t>-Conform lucrarii: EEI-SS-754/2022 revizuit in data de 14.09.2022- elaborata de ELECTROECHIPAMENT INDUSTRIAL SRL si avizata de E-Distributie Banat SA cu documentul Aviz CTE nr. 41/02/14.09.2022, tinand seama de situatia energetica din zona precum si de datele solicitate de utilizator racordarea consta in Racord intrare ? iesire in LEA 20kV Petrol Valcani din statia 110/20 kV Sannicolau Mare, cu realizarea urmatoarelor lucrari : I. Lucrari pe Tarif de Racordare conform Ordin ANRE nr. 59/2013 cu completarile si modificarile ulterioare :   - plantare 2 stalpi speciali unificati 12G31 (notati cu st.1 si st.2) intre stalpii 11 si 12 existenti in axul LEA 20kV Petrol Valcani -echiparea stalpilor proiectati cu coronament semiorizontal de intindere , lanturi duble terminale compozit, descarcatoare cu oxid de zinc 24kV si priza de Pamant cu Rp&lt;4ohm - demontare conductor intre stalpii 11 si 12; -realizare racord 20kV intrare ? ie?ire LES 20kV între stalpii proiectati nr.1 si nr.2 ?i punctul de conexiune, prin intermediul LES 20kV cu cablu tip XLPE 3x(1x185mm2) in lungime totala de 120m(inclusiv pe stalpi) intre celulele de linie LE din PC si stalpii 1 si 2 proiectati - intregirea liniei intre stilpii 11 si 11/1 , respective intre 12 si 12/1 - echipare punct de conexiune compartiment OD cu: *- 2 celule de linie (1LE) LE 24 kV ,400A , 16 kA-1 celul? de m?sur? (1UT) pentru CEF nr. 2 FINTERM SRL,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sau drum de acces, dimensionat pentru exploatare din interior; PC se va pozitiona pe un amplasament pus la dispozi?ie de utilizator; (constructia PC este in sarcina utilizatorului si va ramane in proprietatea acestuia) in proximitatea LEA 20kV Petrol Valcani.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functionaretemporizata ?i a treia pentru a permite o interven?ie rapid?; - protec?ie homopolar? direc?ional? cu dou? trepte (o treapta pentru punerile lapamant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vaconecta in punctul de conexiuni 20 kV ce apar?ine E-Distributie Banat, celula de masura. Realizare LES 20 kV cu cablu 20kV Al 3x185mmp cu lungimea de 0,280 km între punctul de conexiune PC 20kV ce se va amplasa lâng? punctul de racordare ?i PT -CEF-</t>
  </si>
  <si>
    <t>-Conform lucrarii EEI-SS-753/2022-studiu de solutie revizuit in data de 25.08.2022, elaborat de S.C. ELECTROECHIPAMNET INDUSTRIAL S.R.L. si avizat de E-Distributie Banat SA cu documentul Aviz CTE nr. 42/03/25.08.2022,  alimentarea cu energie electrica consta in Racordarea intrare ? iesire in LEA 20kV FNC din statia 110/20 kV Bocsa, cu realizarea urmatoarelor lucrari: a) Lucrari pe Tarif de Racordare: -plantare 2 stalpi speciali unificati 12G31 (notati cu st.1 si st.2) intre stalpii 96/6 si 96/7 existenti in LEA 20kV FNC -echiparea stalpilor proiectati cu coronament semiorizontal de intindere, lanturi duble terminale compozit, descarcatoare cu oxid de zinc 24kV si priza de Pamant cu Rp&lt;4ohmi -demontare conductor intre stalpii 1 si 2 proiectati. -realizare racord 20kV intrare ? ie?ire LES 20kV între stalpii proiectati nr. 96/6 si 96/7 ?i punctul de conexiune, prin intermediul LES 20kV cu cablu tip XLPE 3x(1x185mm2) in lungime totala de 80m (inclusiv pe stalpi) intre celulele de linie LE din PC si stalpii 1 si 2 proiectati.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sarcinautilizatorului si va ramane in proprietatea acestuia) in proximitatea LEA 20kV FNC.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0,270 km între punctul de conexiune PC 20kV ce se va amplasa lâng? punctul de racordare ?i PT -CEF.-</t>
  </si>
  <si>
    <t>Din LEA 20kV Pincota - Ghioroc prin racord 20kV la PTA 20/0.4kV, 100kVA, nr. 9632 (proprietate terti) si instalatiile de jt existente.Inlocuire contor existent cu contor bidirectional.</t>
  </si>
  <si>
    <t>-Din PTA 20/0.4kV, 100kVA, nr.10774, din CD a PTA prin realizarea urmatoarelor lucrari: 1.-lucrari finantate prin grija si pe cheltuiala operatorului de distributie: - montare pe soclu langa stalpul PTA,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3x25+16C, conform DC 4126RO, in tub protectie, din CD a PTA la BMPTi, in lungime de cca. 7m; 3. lucrari de realizat prin grija si pe cheltuiala beneficiarului: - priza de pamant a BMPTi; - coloana jt intre BMPTi si punctul aprindere iluminat public.</t>
  </si>
  <si>
    <t>Bransament electric trifazat existentBransament electric subteran trifazat din FD existenta alimentata prin intermediul LES JT din T11577-20/04kV-400kW; bransamentul se va realiza cu cablu tip Al 3x50+25C in lungime de 5m din care 2m sapatura in beton, BMPTi 100A, TC 250/5A cls. 0.5s FT 133. BMPTi va fi echipat cu intrerupator automat tetrapolar jt. In=100A si contor electric trifazat bidirectional de energie electrica.Nu este cazul</t>
  </si>
  <si>
    <t>-.Din PTA 20/0.4kV, 100kVA, nr.10003, din LEA 0.4kV prin realizarea urmatoarelor lucrari: 1.-lucrari finantate prin grija si pe cheltuiala operatorului de distributie: - montare BMPT-40A standardizat, in locul celui existent; - realizare grup masura energie electrica prin montarea in BMPT a contorului electronic trifazat existent, recuperat din vechiul BMPt, si programarea sa cu tarif producator; 2.- lucrari finantate conform prevederilor Ord. ANRE 59/2013 cu modificarile si completarile ulterioare: - demontare BMPT si recuperarea contorului trifazat bidirectional; - legare cablu bransament in noul BMPt; 3. lucrari de realizat prin grija si pe cheltuiala beneficiarului, daca e cazul: - priza de pamant a BMPT; - coloana jt intre BMPT si TG beneficiar</t>
  </si>
  <si>
    <t>Nu este cazulBransament electric subteran trifazat din LEA j.t. existenta si alimentata din postul de transformare T 2519? 20/0,4kV?160kVA; se va inlocui cablul existent, iar bransamentul se va realiza cu cablu de tip Al 3x25+16C mmp (cf.DC 4126RO) in lungime de 25 metri (10m pe stalpul LEA j.t - la coborarea de pe stalp fixarea cablului se va face cu coliere din inox si se va proteja in profil tip ENEL pana la inaltimea de 2,5 m, 1m in BMPT si 14m zona verde), protejat prin tub PVC conform DS4235RO; BMPT 40A, pe soclu, amplasat la limita de propietate. BMPT-ul va fi echipat cu intreruptor automat tetrapolar jt. In=40A si contor electronic trifazat bidirectional de energie electrica.Nu este cazul</t>
  </si>
  <si>
    <t>Bransament electric trifazat existent-.Instalatia corespunde din punct de vedere tehnic</t>
  </si>
  <si>
    <t>Bransament electric trifazat care se va desfiinta dupa realizarea noului bransament corespunzator puterii solicitate.-Sporul de putere solicitat necesita realizarea unui bransament electric trifazat subteran alimentat din PTZ nr. 130 Succes Carpati, realizat cu cablu 3x50+25C Al mm2 (DC 4126 RO), L=125 m (88 m pamant, 25 m foraj), cu BMPTi 100 A (FT-133-MAT) cu picior încastrat în beton montat la limit? de proprietate. Grup de masura compus din 3 transformatoare de curent (250/5 A, clasa 0.5S) si contor AMR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devizgeneral conform HG 907/2016. ? Este necesara obtinerea autorizatiei de construire pentru instalatia de racordare.</t>
  </si>
  <si>
    <t>-.Din PTA 20/0.4kV, 160kVA, nr.8520,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in montaj direct programat cu tarif producator; 2.- lucrari finantate conform prevederilor Ord. ANRE 59/2013 cu modificarile si completarile ulterioare: - demontare BMPT si recuperarea contorului trifazat existent; - legare cablu bransament existent in noul BMPt; 3. lucrari de realizat prin grija si pe cheltuiala beneficiarului: - priza de pamant a BMPT; - coloana jt intre BMPT si TG beneficiar</t>
  </si>
  <si>
    <t>Bransament electric trifazat existentNu este cazulNecesar inlocuire contor existent cu un contor trifazat bidirectional; Inlocuire siguranta existenta cu o siguranta automata de 63A.</t>
  </si>
  <si>
    <t>-Din PTA 20/0.4kV, 100kVA, nr.3931,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3x95+50N, conform DC 4146RO, in tub protectie, din CD a PTA la BMPTi, in lungime de cca. 10m; 3. lucrari de realizat prin grija si pe cheltuiala beneficiarului: - priza de pamant a BMPTi; - coloana jt intre BMPTi si TG beneficiar.</t>
  </si>
  <si>
    <t>Bransament electric trifazat existentNu este cazulNecesar reprogramare contor trifazat bidirectional existent; Inlocuire siguranta existenta cu o siguranta de 63A.</t>
  </si>
  <si>
    <t>Racord 20 kV si PTA nr. 172 20/0.4 kV (apartinand utilizatorului) racordat in celula 20 kV din PTZ nr. 123 Dacia Service Deva alimentat din LEA 20 kV Tipografie din statia 110/20 kV Deva CFR. Masurarea energiei electrice se face la tensiunea de 0.4 kV prin grup de masura compus din 3 transformatoare de curent (TC 400/5A) si contor AMR de energie electrica activa si reactiva trifazat, cu posibilitatea inregistrarii curbei de sarcina si transmisie automata a datelor masurate-Programare contor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Necoincidenta punctului de delimitare cu locul de montare al agregatelor de masura(grupului de masura), implica aplicarea de corectii de pierderi, atat la consum cat si la producere de energie electrica : 1) LEA 20 kV-50 mmp, L=205 m; 2) TRAFO 20/0.4 kV, 250 KVA; 3) Coloana JT 95 mmp Al, L=10 m.</t>
  </si>
  <si>
    <t>Bransament electric trifazat existent.Necesar inlocuire contor existent cu un contor trifazat bidirectional.</t>
  </si>
  <si>
    <t>-Din PTA 20/0.4kV, 400kVA, nr.8371,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monofazat; - montare pe stalpul PTA a unei cutii rasina sintetica pentru postul de transformare conform DY 3018RO, echipata intrerupator tetrapolar automat I=125A, conform DY 3101/10RO si realizare coloana trafo Al 3x150+95N; - pozare cablu Al 3x50+25C, conform DC 4126RO, in tub protectie, intre iesirea din intrerupatorul tetrapolar I=125A si BMPTi, in lungime de cca. 180m, din care cca. 160m canalizatie zona nepavata, respectiv cca. 5m subtraversare; 3. lucrari de realizat prin grija si pe cheltuiala beneficiarului: - priza de pamant a BMPTi; - coloana jt intre BMPTi si TG beneficiar.</t>
  </si>
  <si>
    <t>-.Din PTA 20/0.4kV, 250kVA, nr.11027,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</si>
  <si>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-Din PTA 20/0.4kV, 250kVA, nr.3405,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pentru montare aeriana, conform DC 4183RO, din LEA 0.4kV la BMPT, in lungime de cca. 15m, din care cca. 5m coborare pe perete; 3. lucrari de realizat prin grija si pe cheltuiala beneficiarului: - priza de pamant a BMPT; - coloana jt intre BMPT si TG beneficiar.</t>
  </si>
  <si>
    <t>Bransament electric trifazat alimentat din reteaua JT - Nisipoasa zona PTA nr. 154 Nisipoasa 1, cu BMPT 32 A (FT-124-MAT).-Inlocuire BMPT 32 A existent cu BMPT 63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</si>
  <si>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racordat din cutia de distributie CD aferenta PTA 4474, 20/0,4kV, 160kVA, cu contor electronic trifazat tip CST0410 prevazut cu telecitire, in montaj direct in cutia de distributie CD a postului de transformare, circuit nr.1 (3 x SIST201 MPR 125A).-Se va reprograma contorul electronic trifazat existent in regim bidirectional ca si producator-consumator.</t>
  </si>
  <si>
    <t>Bransament electric trifazat existentNu este cazulNecesar inlocuire contor existent cu un contor electronic trifazat bidirectional programat cu tarif de producator</t>
  </si>
  <si>
    <t>Bransament electric trifazat care se va desfiinta dupa realizarea noului bransament corespunzator puterii solicitate.-Post de transformare in anvelopa de beton racordat la stalpul SE 9 nr. 13 din LEA 20 kV Brad - Tebea, derivatie Cazanesti : - montare stalp tip SC 15014 echipat cu separator 3P in montaj vertical derivatie linie subterana (DY 595 RO); - racord subteran 20 kV cu cablu 3x(1x185)Al mmp (DC 4385 RO) in lungime de 354 m (340 m pamant, 4 m drum auto asfaltat), pozat in tub PVC (DC 4235 RO si DS 4247 RO); - post de transformare in anvelopa beton (DG 2061 RO ed.1) echipat cu o celula de linie, o celula de trafo, un transformator 20/0.4 kV ? 160 kVA (GST 001); - montare tablou joasa tensiune (DY 3009/2 RO) echipat cu 1 întrerupator (I=180 A ? DY 3101 RO); - bran?ament electric trifazat subteran alimentat din tabloul joasa tensiune, realizat cu cablu 3x95+50N mm2 (DC 4146 RO), L=10 m, cu BMPTi 160 A (FT-133-MAT) cu picior încastrat în beton, montat langa PTAB.</t>
  </si>
  <si>
    <t>-Din PTA 20/0.4kV, 160kVA, nr.11014,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contorului electronic trifazat bidirectional existent, recuperat din vechea cale de alimentare, si programarea sa cu tarif producator; 2.- lucrari finantate conform prevederilor Ord. ANRE 59/2013 cu modificarile si completarile ulterioare: - dezafectarea vechii cai de alimentare cu energie electrica si recuperarea contorului trifazat bidirectional; - pozare cablu Al 4x16mmp pentru montare aeriana, conform DC 4183RO, din LEA 0.4kV la BMPT, in lungime de cca. 20m, din care cca. 6m coborare pe perete; 3. lucrari de realizat prin grija si pe cheltuiala beneficiarului: - priza de pamant a BMPT; - coloana jt intre BMPT si TG beneficiar.</t>
  </si>
  <si>
    <t>Bransament electric monofazat existentBransament electric subteran trifazat din LEA j.t. existenta si alimentata din postul de transformare T 12296? 20/0,4kV?250kVA;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si 19m zona verde), protejat prin tub PVC conform DS4235RO; BMPT 40A, pe soclu, amplasat la limita de propietate. BMPT-ul va fi echipat cu intreruptor automat tetrapolar jt. In=40A si contor electronic trifazat bidirectional de energie electrica.Nu este cazul</t>
  </si>
  <si>
    <t>Bransament electric monofazat existentNu este cazulNecesar reprogramare contor existent pentru tarif de producator.</t>
  </si>
  <si>
    <t>-Din PTA 20/0.4kV, 160kVA, nr.11002,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4x16mmp pentru montare aeriana, conform DC 4183RO din LEA 0.4kV la BMPT, in lungime de cca. 20m; 3. lucrari de realizat prin grija si pe cheltuiala beneficiarului: - priza de pamant a BMPT; - coloana jt intre BMPT si TG beneficiar.</t>
  </si>
  <si>
    <t>Exista bransament electric trifazat, racordat din stalpul de tip SE10 capat de retea, de pe circuitul 3 LEA JT aferent PTA 7361, 20/0,4kV, 160kVA si BMPT montat pe stalp, echipat cu disjunctor tetrapolar 25A si contor electronic trifazat de tip Smart-Meter.-Lucrari pe taxa de racordare: In BMPT existent se va inlocui disjunctorul existent cu un disjunctor tetrapolar 63A. Lucrari in grija beneficiarului: Se vor realiza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In punctul de delimitare, pe perioada de probe se va monta analizorpentru monitorizarea calitatii energiei electrice clasa A. Lucrari in grija E-Distributie Banat: Se va reprograma contorul electronic trifazat Smart-Meter existent in regim bidirectional conf. noilor puteri avizate.</t>
  </si>
  <si>
    <t>Bransament electric monofazat care se va desfiinta dupa realizarea bransamentului trifazat.-Sporul de putere solicitat necesita realizarea unui bransament electric trifazat aerian alimentat de la stalpul SC 10002 nr. 230 din LEA JT - str. Bisericilor, zona PTZ nr. 14 Eminescu Hateg, realizat cu conductor 4x16 mmp (L=20 m), cu stender, BMPT 32 A (FT-124-MAT)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Operatorul de distribu?ie are obliga?ia s? ramburseze utilizatorului contravaloarea efectiv? a lucr?rilor de proiectare ?i execu?ie a bran?amentului, pân? la o valoare medie a unui bran?ament, stabilit? de ordinul ANRE nr. 23 din 9 martie 2022.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</si>
  <si>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1797? 20/0,4kV?250kVA; se va inlocui cablul existent, iar bransamentul se va realiza cu cablu de tip Al 3x25+16C mmp (cf.DC 4126RO) in lungime de 20 metri (10m pe stalpul LEA j.t - la coborarea de pe stalp fixarea cablului se va face cu coliere din inox si se va proteja in profil tip ENEL pana la inaltimea de 2,5 m, 1m in BMPT si 9m zona verde), protejat prin tub PVC conform DS4235RO; BMPT 63A, pe soclu, amplasat la limita de propietate. - BMPT va fi echipat cu intreruptor automat tetrapolar jt. In=63A si contor electronic trifazat bidirectional de energie electrica.Nu este cazul</t>
  </si>
  <si>
    <t>Bransament electric trifazat existentNu este cazulNecesar inlocuire BMPT existent cu un BMPTi 180A, TC 250/5A cls. 0.5s FT 133 si contor electric trifazat bidirectional.</t>
  </si>
  <si>
    <t>-.Din PTB 20/0.4kV, 400kVA, nr.1907, din LEA 0.4kV prin realizarea urmatoarelor lucrari: 1.-lucrari finantate prin grija si pe cheltuiala operatorului de distributie: - montare BMPm-40A standardizat, in locul celui existent; - realizare grup masura energie electrica prin montarea in BMPm a contorului electronic monofazat bidirectional existent, recuperat din vechiul BMPm si programarea sa cu tarif producator; 2.- lucrari finantate conform prevederilor Ord. ANRE 59/2013 cu modificarile si completarile ulterioare: - demontare BMPm si recuperare contor monofazat bidirectional existent; 3. lucrari de realizat prin grija si pe cheltuiala beneficiarului, daca e cazul: - priza de pamant a BMPm; - coloana jt intre BMPm si TG beneficiar</t>
  </si>
  <si>
    <t>-I. Lucr?ri finantate pe prevederilor Ord. 59/2013 cu modificarile si completarile ulterioare: 1). Constructie LEA 20kV în lungime de cca. 15m, cu conductoare 3x50/8 mmp Al-Ol&lt;(&gt;,&lt;)&gt; cu plantarea unui stâlp tip SC15014 derivatie din stalpul nr.222/33/13/45 al LEA 20kV VIRFURILE ? Gurahont, echipat cu un separator 24kV conform DY595 RO, un set de desc?rc?toare cu ZnO cu disconector conform DY557 RO ed.2 coronament orizontal de întindere, leg?turi duble si priza de p?mînt cu Rp mai mica sau egala cu 4ohm; 2). Realizare LES MT în lungime de cca. 50m, cu cablu Al 3x185 mmp, conform DC4385 RO ed.2 montat în tub, cu realizarea de terminale exterior, pozat între stîlpul nou si PC proiectat; 3). Echiparea compartimentului de racordare din noul PC de 20 kV, cu: - 1 buc. celula de linie de 24kV, 630A, 16 kA(1s), cu separator de sarcin? în SF6 si CLP, cf.DY803/2-LE ed.3; - 1 buc. celul? de m?sur? cu separator de sarcin?, cf.DY803/4-UTM ed.3 &lt;(&gt;,&lt;)&gt; echipat? cu dou? TT 20/0,1 kV, conform DMI031015 RO, cls.0,5S si dou? TC 50/5A conform DM031052 RO&lt;(&gt;,&lt;)&gt; cls.0,5S; - 1 buc. tablou pentru servicii auxiliare conform DY3016 RO ed.2, rezistente în celulele MT si termo-higrostat în PC, care vor fi alimentate de la reteaua de j.t. a clientului; Compartimentul în care sînt amplasate instalatiile de racordare, trebuie s? permit? montarea de celule, s? fie cu exploatare din interior si s? fie cu acces direct din exterior. Instalatia de racordare contine echipamentele de manevr? si sectionare ale E-Distributie Banat. II. Lucr?ri finantate de E-Distributie Banat: 4). Realizarea grupului de m?surare a energiei electrice pe MT, prin montarea unui contor electronic trifazat 2x100V, 5A, cls.0,5S cu curb? de sarcin?, cu sistem de teletransmisie, în montaj indirect (TT 20/0,1kV cf.DMI031015 RO, cls.0.5, TC 50/5A conform DM031052 RO, cls.0,5S si cordon de conectare grup de m?surare cf.DMI031011 RO). Contorul va fi astfel amplasat încât s?fie posibil? citirea lui din exteriorul PC atât de c?tre client cît si de distribuitor; III. Lucr?ri finantate de beneficiar, realizate prin grija lui: 1). Cl?direa punctului de conexiune cu dou? compartimente, unul pentru instalatiile electrice din gestiunea E-Distributie Banat si unul pentru instalatiile electrice ale utilizatorului. Compartimentul de racordare va fi cu exploatare din interior si cu acces direct din exterior, va avea caracteristici minime echivalente cu cele prev?zute în prescriptiile E-Distributie Banat DG10061RO, DG2061RO ed.2 si DG2092RO si un gabarit care s? permit? montarea de celule de linie. Asigurarea izol?rii postului, a m?surilor de PSI, a accesului în instalatii si protectiei fat? de eventualele inundatii sau acumul?ri de gaze, vor fi în responsabilitatea proiectantului&lt;(&gt;,&lt;)&gt; constructorului si proprietarului p?rtii de constructie a punctului de conexiune; Punctul de conexiune va avea acces în compartimentul de racordare direct din exterior. 2). LES 20kV cît mai scurt? posibil (max.20m), cu cablu de cupru de sectiune min. 95mmp, între celula de m?sur? din compartimentul de racordare si celula cu înterup?tor din compartimentul utilizatorului; 3). Celul? sosire echipat? cu un separator tripolar si a unui întrerup?tor automat în compartimentul utilizatorului. Întrerup?torul va fi obligatoriu prev?zut cu sistem de protectie general? maximal? de curent si împotriva defectelor de punere la p?mînt, cu reglajul corelat cu celelalte protectii din instalatiile E-Distributie Banat; 4). Instalatia iluminat interior, prize si instalatia de legare la p?mânt a cl?dirii PC; 5). Realizarea instalatiei de utilizare; Traseele retelelor electrice si amplasamentul PC proiectat, se vor stabili în cadrul proiectului tehnic de c?tre proiectantul de spe cialitate, conform avizelor obtinute si de comun acord cu clientul, astfel încît s? permit? accesul pentru mentenant? si înlocuirea instalatiilor electrice defecte în timp util. Proiectul tehnic se va aviza în CTE a E-Distributie Banat. Se respect? distantele de sigurant? conform Ordin ANRE 239 ?Norm? tehnic? privind delimitarea zonelor de protectie si de sigurant? aferente capacit?tilor energetice?.</t>
  </si>
  <si>
    <t>Instalatie racordare existenta, alimentata din tabloul jt al PTB 3075..Programare contor bidirectional existent, in montaj semidirect 3xTC=300/5A.</t>
  </si>
  <si>
    <t>Bransament trifazic subteran existent. Masura energiei electrice consumate este realizata grup masura compus din contor trifazat in montaj semidirect existent in cutia masura la beneficiar.Din PTA 20/0.4kV, 250kVA, nr.3493,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in montaj direct; ESTE NECESARA PROGRAMAREA CONTORULUI ASTFEL INCAT SA NU SE DEPASEASCA VALORILE PUTERILOR MAXIM SIMULTAN ABSORBITE, RESPECTIV MAXIM SIMULTAN EVACUATE DIN PREZENTUL ATR, SOLICITATE DE BENEFICIAR PRIN CEREREA DE RACORDARE-ANEXA4; 2.- lucrari finantate conform prevederilor Ord. ANRE 59/2013 cu modificarile si completarile ulterioare: - dezafectarea masurii semidirecte si recuperarea contorului trifazat existent; - interceptarea, sectionarea cablului de bransament existent, in zona limitei de proprietate, si legarea sa in BMPT-ul proiectat; 3. lucrari de realizat prin grija si pe cheltuiala beneficiarului: - priza de pamant a BMPT; - refacere coloana jt intre BMPT si firida existenta pe proprietatea beneficiarului.</t>
  </si>
  <si>
    <t>Bransament electric trifazat care se va desfiinta dupa realizarea noului bransament corespunzator puterii solicitate.-Sporul de putere solicitat necesita realizarea unui circuit electric aerian alimentat din PTA nr. 44 Ormindea : - montare cutie de distributie echipata cu intrerupator 125 A, la PTA nr. 44 Ormindea; - inlocuire stalp nr. 20 cu stalp tip BA 10/E/24 (DS 3000/19 RO); - montare conductor aerian 3x70+54,6N mm2 (DC 4182 RO), L=700 m; - montare BMPTi 80 A (FT-124-MAT) pe stalpul nr. 20; - grup de masura compus din 3 transformatoare de curent (250/5 A, clasa 0.5S) si contor de energie electrica activa si reactiva trifazat bidirectional (3x230/400 V, 5-20 A, clasa 0.5S), cu posibilitatea inregistrarii curbei de sarcina si transmisie automata a datelor masurate.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Tariful de racordare a fost calculat pe baza de deviz general conform HG 907/2016. ? Este necesara obtinerea autorizatiei de construire pentru instalatia de racordare.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</si>
  <si>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Din PTA 20/0.4kV, 160kVA, nr.3511,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 conform DC 4126RO, in tub protectie, din CD a PTA la BMPTi, in lungime de cca. 130m, din care cca. 120m canalizatie zona nepavata&lt;(&gt;,&lt;)&gt; respectiv cca. 5m subtraversare; 3. lucrari de realizat prin grija si pe cheltuiala beneficiarului: - priza de pamant a BMPTi; - coloana jt intre BMPT.</t>
  </si>
  <si>
    <t>-Din PTA 20/0.4kV, 160kVA, nr.4707,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17m, din care cca. 4m canalizatie zona nepavata, respectiv cca. 1m zona pavata; 3. lucrari de realizat prin grija si pe cheltuiala beneficiarului: - priza de pamant a BMPT; - coloana jt intre BMPT si TG beneficiar.</t>
  </si>
  <si>
    <t>-Din PTA 20/0.4kV, 160kVA, nr.4101,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contorului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 in tub protectie, din LEA 0.4kV la BMPt, in lungime de cca. 35m, din care cca. 10m canalizatie zona nepavata, respectiv cca. 5m subtraversare carosabil; 3. lucrari de realizat prin grija si pe cheltuiala beneficiarului: - priza de pamant a BMPT; - coloana jt intre BMPT si TG beneficiar.</t>
  </si>
  <si>
    <t>-Din PT 20/0.4kV, 630kVA, nr.3013, din LES 0.4kV, din firida existenta in casa scarii, prin realizarea urmatoarelor lucrari: 1.-lucrari finantate prin grija si pe cheltuiala operatorului de distributie: - montare pe perete, langa firida,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firida casa scarii la BMPt, in lungime de cca. 2m; 3. lucrari de realizat prin grija si pe cheltuiala beneficiarului: - priza de pamant a BMPT; - coloana jt intre BMPT si TG beneficiar.</t>
  </si>
  <si>
    <t>Bransament monofazic cu BMPM-32A si contor electronic monofazat existent.Din PTA 20/0.4kV, 250kVA, nr.8291, din LEA 0.4kV prin realizarea urmatoarelor lucrari: 1.-lucrari finantate prin grija si pe cheltuiala operatorului de distributie: - montare pe zid,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3. lucrari de realizat prin grija si pe cheltuiala beneficiarului, daca e cazul: - priza de pamant a BMPm; - coloana jt intre BMPm si TG beneficiar</t>
  </si>
  <si>
    <t>-Din PTA 20/0.4kV, 100kVA, nr.4580, din LEA 0.4kV prin realizarea urmatoarelor lucrari: 1.-lucrari finantate prin grija si pe cheltuiala operatorului de distributie: - montare pe fatada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 contor trifazat; 3. lucrari de realizat prin grija si pe cheltuiala beneficiarului, daca e cazul: - priza de pamant a BMPT; - coloana jt intre BMPT si TG beneficiar.</t>
  </si>
  <si>
    <t>Bransament electric trifazat existent..... Din PTB 20/0.4kV, 250kVA, nr.3214,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3. lucrari de realizat prin grija si pe cheltuiala beneficiarului: - priza de pamant a BMPT; - coloana jt intre BMPT si TG beneficiar</t>
  </si>
  <si>
    <t>Bransament trifazic subteran existent..... Din PTA 20/0.4kV, 250kVA, nr.1000,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demontare contor existent; - interceptarea cablului de bransament existent in zona limitei de proprietate, sectionarea si legarea sa in BMPT proiectat; 3. lucrari de realizat prin grija si pe cheltuiala beneficiarului: - priza de pamant a BMPT; - coloana jt intre BMPT si TG beneficiar</t>
  </si>
  <si>
    <t>-.Din PTA 20/0.4kV, 250kVA, nr.4142, din LEA 0.4kV prin realizarea urmatoarelor lucrari: 1.-lucrari finantate prin grija si pe cheltuiala operatorului de distributie: - montare pe fatada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</si>
  <si>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Bransament electric trifazat existent..... Din PTA 20/0.4kV, 250kVA, nr.3414,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trifazat bidirectional existent; 3. lucrari de realizat prin grija si pe cheltuiala beneficiarului: - priza de pamant a BMPTi; - coloana jt intre BMPTi si TG beneficiar</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</si>
  <si>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enregie electrica si recuperarea contorului bidirectional existent; - montare consola metalica acoperis pe imobilul beneficiarului; - pozare cablu Al tetrapolar pentru montare aeriana, 4x16mmp, conform DC 4183RO, din LEA 0.4kV la BMPT, in lungime de cca. 26m, din care cca. 6m coborare pe stender/perete; 3. lucrari de realizat prin grija si pe cheltuiala beneficiarului: - priza de pamant a BMPT; - coloana jt la TG beneficiar.</t>
  </si>
  <si>
    <t>Bransament electric monofazat existentDin PT 20/0.4kV, 250kVA, nr.4112,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contorului electronic monofazat bidirectional existent, recuperat din vechiul BMP si programarea sa cu tarif producator; 2.- lucrari finantate conform prevederilor Ord. ANRE 59/2013 cu modificarile si completarile ulterioare: - demontare BMPm si recuperarea contorului monofazat bidirectional existent; 3. lucrari de realizat prin grija si pe cheltuiala beneficiarului: - priza de pamant a BMPm; - coloana jt intre BMPm si TG beneficiar.</t>
  </si>
  <si>
    <t>Exista bransament electric monofazat aerian, racordat din stalpul de tip SC10005, de pe circuitul LEA JT aferent PTA 6029, 20/0,4kV, 250kVA si BMPM montat pe peretele casei, echipat cu disjunctor bipolar 32A si contor electronic monofazat de tip Smart Meter.-Se va inlocui disjunctorul existent in BMPM de 32A cu un disjunctor bipolar 40A. Prin grija si cheltuiala E-Distributier Banat se va reprograma contorul electronic monofazat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</si>
  <si>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electrica.Bransament electric subteran trifazat din LEA j.t. existenta si alimentata din PTA 5347 ? 20/0,4kV?100kVA; se va inlocui cablul existent, iar bransamentul se va realiza cu cablu de tip Al 3x25+16C mmp (cf.DC 4126RO) in lungime de 14 metri (10m pe stalpul LEA j.t - la coborarea de pe stalp fixarea cablului se va face cu coliere din inox si se va proteja in profil tip ENEL pana lainaltimea de 2,5 m, 2m in BMPT, 2m zona verde), protejat prin tub PVC conform DS4235RO; BMPT 40A, pe soclu, amplasat la limita de propietate. BMPT-ul va fi echipat cu intreruptor automat tetrapolar jt. In=40A si contor electronic trifazat bidirectional de energie electrica.</t>
  </si>
  <si>
    <t>jud. TIMIS, loc. SANMIHAIU GERMAN, Strada DJ 250, nr. -</t>
  </si>
  <si>
    <t>jud. ARAD, loc. HORIA, Strada Intravilan, nr. FN</t>
  </si>
  <si>
    <t>jud. TIMIS, loc. TOMNATIC, Strada Extravilan, nr. FN</t>
  </si>
  <si>
    <t>jud. TIMIS, loc. SANNICOLAU MARE, Strada Intravilan, nr. FN</t>
  </si>
  <si>
    <t>jud. TIMIS, loc. MOSNITA NOUA, Strada DOAMNEI, nr. 35</t>
  </si>
  <si>
    <t>jud. CARAS-SEVERIN, loc. BOCSA, Strada Intravilan, nr. FN</t>
  </si>
  <si>
    <t>jud. ARAD, loc. COVASINT, Strada Vii, nr. 544</t>
  </si>
  <si>
    <t>jud. ARAD, loc. ARAD, Strada SMOCHINULUI, nr. 2</t>
  </si>
  <si>
    <t>jud. ARAD, loc. SINTEA MARE, Strada SINTEA-MARE, nr. FN, bl. 10774</t>
  </si>
  <si>
    <t>jud. TIMIS, loc. TIMISOARA, ALEEA Lirei, nr. CAMIN4, bl. 4, sc. -, et. -, ap. -</t>
  </si>
  <si>
    <t>jud. ARAD, loc. IERMATA, Strada Iermata, nr. 74</t>
  </si>
  <si>
    <t>jud. TIMIS, loc. MOSNITA VECHE, Strada Borsa, nr. 36</t>
  </si>
  <si>
    <t>jud. TIMIS, loc. ORTISOARA, Strada ORTISOARA, nr. 391, bl. -, sc. -, et. -, ap. -</t>
  </si>
  <si>
    <t>jud. TIMIS, loc. TIMISOARA, Strada VALISOARA, nr. 30</t>
  </si>
  <si>
    <t>jud. TIMIS, loc. TIMISOARA, Strada LIDIA, nr. 120A</t>
  </si>
  <si>
    <t>jud. HUNEDOARA, loc. HUNEDOARA, Strada CARPATI, nr. 49</t>
  </si>
  <si>
    <t>jud. ARAD, loc. ZABRANI, Strada ZABRANI, nr. 569,570</t>
  </si>
  <si>
    <t>jud. TIMIS, loc. TIMISOARA, Strada LIVEZILOR, nr. 63</t>
  </si>
  <si>
    <t>jud. ARAD, loc. VINGA, Strada VINGA, nr. FN</t>
  </si>
  <si>
    <t>jud. TIMIS, loc. IECEA MARE, Strada IECEA MARE, nr. 698</t>
  </si>
  <si>
    <t>jud. HUNEDOARA, loc. DEVA, Bulevardul 22 Decembrie, nr. 265</t>
  </si>
  <si>
    <t>jud. TIMIS, loc. TIMISOARA, Calea Sagului, nr. 140</t>
  </si>
  <si>
    <t>jud. ARAD, loc. ARAD, Strada Felea Ilarion, nr. 63</t>
  </si>
  <si>
    <t>jud. ARAD, loc. ARAD, Strada Guttenbrunn Adam Muller, nr. 150</t>
  </si>
  <si>
    <t>jud. ARAD, loc. SANTANA, Strada ZARANDULUI, nr. 22</t>
  </si>
  <si>
    <t>jud. ARAD, loc. ARAD, Calea Calea Timisorii, nr. 64</t>
  </si>
  <si>
    <t>jud. HUNEDOARA, loc. CLOPOTIVA, Strada Gura Zlata, nr. 351</t>
  </si>
  <si>
    <t>jud. CARAS-SEVERIN, loc. VALIUG, Strada loc Crivaia-Bolnovat, nr. 0-FN</t>
  </si>
  <si>
    <t>jud. TIMIS, loc. MOSNITA NOUA, Calea Medves, nr. 100</t>
  </si>
  <si>
    <t>jud. TIMIS, loc. DUMBRAVITA, Strada DANAIDE, nr. 1</t>
  </si>
  <si>
    <t>jud. TIMIS, loc. SANNICOLAU MARE, Strada Garii, nr. 15/a</t>
  </si>
  <si>
    <t>jud. HUNEDOARA, loc. VATA DE JOS, Strada Campului, nr. 39</t>
  </si>
  <si>
    <t>jud. ARAD, loc. SANTANA, Strada OITUZ, nr. 37</t>
  </si>
  <si>
    <t>jud. TIMIS, loc. MOSNITA VECHE, Strada Strada Armoniei.nr 38,ap1, nr. 38, ap. 1</t>
  </si>
  <si>
    <t>jud. TIMIS, loc. TIMISOARA, Calea Urseni, nr. 193A</t>
  </si>
  <si>
    <t>jud. ARAD, loc. SANTANA, Strada I. L. CARAGIALE, nr. 14</t>
  </si>
  <si>
    <t>jud. ARAD, loc. OLARI, Strada ARMONIEI, nr. 23</t>
  </si>
  <si>
    <t>jud. HUNEDOARA, loc. HATEG, Strada Bisericilor, nr. 28</t>
  </si>
  <si>
    <t>jud. TIMIS, loc. TIMISOARA, Strada COLONIA RADIO, nr. 9A, ap. 0</t>
  </si>
  <si>
    <t>jud. TIMIS, loc. BAZOSU NOU, Strada Intravilan, nr. CF 401223</t>
  </si>
  <si>
    <t>jud. ARAD, loc. ARAD, Strada Budai Deleanu Ion, nr. 26</t>
  </si>
  <si>
    <t>jud. ARAD, loc. MADRIGESTI, Strada Madrigesti, nr. 64</t>
  </si>
  <si>
    <t>jud. ARAD, loc. ARAD, Calea Romanilor, nr. 47</t>
  </si>
  <si>
    <t>jud. ARAD, loc. ARAD, Calea Timisorii, nr. 212</t>
  </si>
  <si>
    <t>jud. ARAD, loc. ARAD, Strada Poetului, nr. 90</t>
  </si>
  <si>
    <t>jud. HUNEDOARA, loc. ORMINDEA, Strada ORMINDEA, nr. 297</t>
  </si>
  <si>
    <t>jud. ARAD, loc. MANDRULOC, Strada MINDRULOC, nr. 103</t>
  </si>
  <si>
    <t>jud. ARAD, loc. SANPAUL, Strada SINPAUL, nr. 220A</t>
  </si>
  <si>
    <t>jud. ARAD, loc. ARAD, Strada Fulgerului, nr. 24</t>
  </si>
  <si>
    <t>jud. ARAD, loc. NADLAC, Strada VIILE VECHI, nr. 83, bl. -, sc. -, et. -, ap. -</t>
  </si>
  <si>
    <t>jud. TIMIS, loc. GIARMATA, Strada MORII, nr. 141</t>
  </si>
  <si>
    <t>jud. ARAD, loc. ARAD, Strada Mihai Eminescu, nr. 34</t>
  </si>
  <si>
    <t>jud. ARAD, loc. ARAD, Strada 6 VANATORI, nr. 77</t>
  </si>
  <si>
    <t>jud. ARAD, loc. DOROBANTI, Strada DOROBANTI, nr. 737</t>
  </si>
  <si>
    <t>jud. ARAD, loc. ARAD, Strada Rahovei, nr. 4</t>
  </si>
  <si>
    <t>jud. ARAD, loc. ARAD, Strada Jiului, nr. 14d</t>
  </si>
  <si>
    <t>jud. ARAD, loc. SEMLAC, Strada SEMLAC, nr. 657A</t>
  </si>
  <si>
    <t>jud. TIMIS, loc. TIMISOARA, Calea Ghirodei, nr. 30</t>
  </si>
  <si>
    <t>jud. ARAD, loc. ARAD, Strada Arinului, nr. 6</t>
  </si>
  <si>
    <t>jud. ARAD, loc. ARAD, Strada Capitan Ignat, nr. 73</t>
  </si>
  <si>
    <t>jud. ARAD, loc. ARAD, Strada Vrancei, nr. 19</t>
  </si>
  <si>
    <t>jud. ARAD, loc. ARAD, Strada Armoniei, nr. 46</t>
  </si>
  <si>
    <t>jud. ARAD, loc. NADLAC, Strada GRIVITEI, nr. 23</t>
  </si>
  <si>
    <t>jud. CARAS-SEVERIN, loc. CARANSEBES, Strada SANDU FLOREA, nr. 7</t>
  </si>
  <si>
    <t>jud. TIMIS, loc. OLOSAG, Strada OLOSAG, nr. 217</t>
  </si>
  <si>
    <t>jud. ARAD, loc. ARAD, Strada Gradinarilor, nr. 33</t>
  </si>
  <si>
    <t>jud. ARAD, loc. SOCODOR, Strada strada, nr. 235</t>
  </si>
  <si>
    <t>jud. ARAD, loc. ARAD, Strada Colonistilor, nr. 3</t>
  </si>
  <si>
    <t>jud. CARAS-SEVERIN, loc. RESITA, Strada Randul 3, nr. 28</t>
  </si>
  <si>
    <t>jud. TIMIS, loc. PADURENI, Strada PADURENI, nr. 669</t>
  </si>
  <si>
    <t>jud. TIMIS, loc. RECAS, Strada FLORILOR, nr. 2</t>
  </si>
  <si>
    <t>jud. TIMIS, loc. LUGOJ, Strada STRUGURILOR, nr. 66</t>
  </si>
  <si>
    <t>jud. ARAD, loc. CUIED, Strada Cuied, nr. FN</t>
  </si>
  <si>
    <t>jud. ARAD, loc. ARAD, Strada Visinului, nr. 63</t>
  </si>
  <si>
    <t>jud. ARAD, loc. ARAD, Strada Doja Gheorghe, nr. 203</t>
  </si>
  <si>
    <t>jud. TIMIS, loc. REMETEA MARE, Strada REMETEA MARE, nr. 132</t>
  </si>
  <si>
    <t>jud. ARAD, loc. ARAD, Calea Timisorii, nr. 30</t>
  </si>
  <si>
    <t>jud. HUNEDOARA, loc. PETROSANI, Strada GRIVITA ROSIE, nr. 36</t>
  </si>
  <si>
    <t>jud. ARAD, loc. LIPOVA, Strada Intravilan, nr. FN</t>
  </si>
  <si>
    <t>jud. TIMIS, loc. DUMBRAVITA, Strada BOBILNA, nr. 3</t>
  </si>
  <si>
    <t>jud. TIMIS, loc. DUMBRAVITA, Strada FAGARAS, nr. 26B</t>
  </si>
  <si>
    <t>jud. TIMIS, loc. CENEI, Strada CENEI, nr. 1, bl. -, sc. -, et. -, ap. -</t>
  </si>
  <si>
    <t>jud. ARAD, loc. ARAD, SPLAIUL Gen. David Praporgescu, nr. FN</t>
  </si>
  <si>
    <t>jud. ARAD, loc. ARAD, Strada Doja Gheorghe, nr. 214</t>
  </si>
  <si>
    <t>jud. ARAD, loc. ARAD, Strada Gradinarilor, nr. 43</t>
  </si>
  <si>
    <t>jud. HUNEDOARA, loc. CARJITI, Strada Sat Almasu Sec, nr. 115</t>
  </si>
  <si>
    <t>jud. ARAD, loc. CURTICI, Strada 1 Decembrie 1918, nr. 2</t>
  </si>
  <si>
    <t>jud. HUNEDOARA, loc. ORASTIE, Strada Unirii, nr. 30B</t>
  </si>
  <si>
    <t>jud. HUNEDOARA, loc. URICANI, Strada CAMPUL LUI NEAG, nr. FN</t>
  </si>
  <si>
    <t>jud. ARAD, loc. ARAD, Strada Ulmului, nr. 56E</t>
  </si>
  <si>
    <t>jud. ARAD, loc. ARAD, Strada Molidului, nr. 34</t>
  </si>
  <si>
    <t>jud. TIMIS, loc. TIMISOARA, Strada MURES, nr. 73A</t>
  </si>
  <si>
    <t>jud. ARAD, loc. INEU, Calea Traian, nr. 9</t>
  </si>
  <si>
    <t>jud. TIMIS, loc. TIMISOARA, Strada Olanescu Constantin, nr. 2, bl. CASA</t>
  </si>
  <si>
    <t>jud. HUNEDOARA, loc. PETROSANI, Strada STRADA NICOLAE TITULESCU, nr. F.N.</t>
  </si>
  <si>
    <t>jud. TIMIS, loc. DUMBRAVITA, Strada LEONARDO DA VINCI, nr. 10</t>
  </si>
  <si>
    <t>jud. TIMIS, loc. GHIRODA, Strada LUGOJULUI, nr. 4</t>
  </si>
  <si>
    <t>jud. TIMIS, loc. SANANDREI, Calea TIMISORII, nr. 3</t>
  </si>
  <si>
    <t>jud. ARAD, loc. NADLAC, PIATA UNIRII, nr. 5</t>
  </si>
  <si>
    <t>jud. ARAD, loc. ARAD, Strada Dorobantilor, nr. 69A</t>
  </si>
  <si>
    <t>jud. HUNEDOARA, loc. DEVA, Strada Babes Victor, nr. 34</t>
  </si>
  <si>
    <t>jud. ARAD, loc. CICIR, Strada CICIR, nr. 284</t>
  </si>
  <si>
    <t>jud. HUNEDOARA, loc. DEVA, Strada PRIVIGHETORILOR, nr. 9</t>
  </si>
  <si>
    <t>jud. TIMIS, loc. GATAIA, Strada CARPATI, nr. 68, bl. -, sc. -</t>
  </si>
  <si>
    <t>jud. ARAD, loc. CHISINDIA, Strada Chisindia, nr. 451</t>
  </si>
  <si>
    <t>jud. ARAD, loc. ARAD, Strada Constanta Hodos, nr. 13</t>
  </si>
  <si>
    <t>jud. ARAD, loc. ADEA, Strada ADEA, nr. 39</t>
  </si>
  <si>
    <t>jud. ARAD, loc. ARAD, Strada Kogalniceanu Mihail, nr. 20-22, ap. 1</t>
  </si>
  <si>
    <t>jud. ARAD, loc. ARAD, Strada Comunarzilor, nr. 1B</t>
  </si>
  <si>
    <t>jud. ARAD, loc. ARAD, Strada Armoniei, nr. 87</t>
  </si>
  <si>
    <t>jud. TIMIS, loc. PARTA, Strada Principala, nr. 662</t>
  </si>
  <si>
    <t>jud. TIMIS, loc. TIMISOARA, Strada GLAD, nr. 4</t>
  </si>
  <si>
    <t>jud. TIMIS, loc. TIMISOARA, Strada Intravilan, nr. FN</t>
  </si>
  <si>
    <t>jud. TIMIS, loc. SACALAZ, Strada I, nr. 42</t>
  </si>
  <si>
    <t>jud. ARAD, loc. ADEA, Strada ADEA, nr. 269</t>
  </si>
  <si>
    <t>jud. ARAD, loc. ARAD, Strada Maslinului, nr. 5</t>
  </si>
  <si>
    <t>jud. CARAS-SEVERIN, loc. BOCSA, Strada Funicularului, nr. 73</t>
  </si>
  <si>
    <t>jud. ARAD, loc. ARAD, Strada Ulmului, nr. 13/A</t>
  </si>
  <si>
    <t>jud. HUNEDOARA, loc. HATEG, Strada Horia, nr. 122</t>
  </si>
  <si>
    <t>jud. ARAD, loc. PECICA, Strada STRADA 104, nr. 4</t>
  </si>
  <si>
    <t>jud. CARAS-SEVERIN, loc. BOCSA ROMANA, Strada Unirii, nr. 3</t>
  </si>
  <si>
    <t>jud. ARAD, loc. ARAD, Strada Campului, nr. 55</t>
  </si>
  <si>
    <t>jud. ARAD, loc. ARAD, PIATA Heim Domokos, nr. 11-12</t>
  </si>
  <si>
    <t>jud. ARAD, loc. ARAD, Strada Stanjenel, nr. 34</t>
  </si>
  <si>
    <t>jud. ARAD, loc. NADLAC, Strada JOZEF GREGOR TAJOVSKY, nr. 9</t>
  </si>
  <si>
    <t>jud. ARAD, loc. ARAD, Strada Cerbului, nr. 26</t>
  </si>
  <si>
    <t>jud. TIMIS, loc. SANNICOLAU MARE, Strada Drumul Cenadului, nr. 31-37</t>
  </si>
  <si>
    <t>jud. ARAD, loc. ARAD, Strada Ogorului, nr. 43A</t>
  </si>
  <si>
    <t>jud. TIMIS, loc. DUMBRAVITA, Strada FAGARAS, nr. 26 C</t>
  </si>
  <si>
    <t>jud. TIMIS, loc. DUMBRAVITA, Strada SERELOR, nr. 29</t>
  </si>
  <si>
    <t>jud. TIMIS, loc. DUMBRAVITA, Strada ARINULUI, nr. 4</t>
  </si>
  <si>
    <t>jud. TIMIS, loc. DUMBRAVITA, Strada MESTEACAN ZONA BANAT, nr. 13</t>
  </si>
  <si>
    <t>jud. ARAD, loc. ZABRANI, Strada ZABRANI, nr. 670</t>
  </si>
  <si>
    <t>jud. TIMIS, loc. SEMLACU MIC, Strada SEMLACU MIC, nr. 156</t>
  </si>
  <si>
    <t>jud. TIMIS, loc. LUGOJ, Strada PLOPILOR, nr. 10, bl. -, sc. -, et. -, ap. -</t>
  </si>
  <si>
    <t>jud. TIMIS, loc. OHABA-FORGACI, Strada OHABA FORGACI, nr. 187</t>
  </si>
  <si>
    <t>jud. ARAD, loc. ARAD, Strada Cetatii, nr. 34</t>
  </si>
  <si>
    <t>jud. TIMIS, loc. GIARMATA, Strada GIARMATA, nr. 922</t>
  </si>
  <si>
    <t>jud. ARAD, loc. CUVIN, Strada CUVIN, nr. 476</t>
  </si>
  <si>
    <t>jud. TIMIS, loc. OHABA-FORGACI, Strada OHABA FORGACI, nr. 1</t>
  </si>
  <si>
    <t>jud. Timis, loc. Lugoj, Tesatorilor, nr. 13</t>
  </si>
  <si>
    <t>jud. CARAS-SEVERIN, loc. ARMENIS, Strada ARMENIS, nr. 375</t>
  </si>
  <si>
    <t>jud. TIMIS, loc. BARA, Strada Intravilan, nr. FN</t>
  </si>
  <si>
    <t>jud. TIMIS, loc. TIMISOARA, Calea Urseni, nr. 57</t>
  </si>
  <si>
    <t>jud. ARAD, loc. CAPORAL ALEXA, Strada Extravilan, nr. 1</t>
  </si>
  <si>
    <t>jud. TIMIS, loc. SAG, Strada XIII, nr. 37</t>
  </si>
  <si>
    <t>jud. TIMIS, loc. TIMISOARA, Calea Buziasului, nr. 130</t>
  </si>
  <si>
    <t>jud. ARAD, loc. ARAD, Strada Tudor Vladimirescu, nr. 9, ap. 1</t>
  </si>
  <si>
    <t>jud. TIMIS, loc. DUMBRAVITA, Strada LEHART FERENCZ, nr. 22</t>
  </si>
  <si>
    <t>jud. ARAD, loc. IGNESTI, Strada Ignesti, nr. 109</t>
  </si>
  <si>
    <t>jud. TIMIS, loc. JIMBOLIA, Strada Calea Timisorii, nr. 1</t>
  </si>
  <si>
    <t>jud. TIMIS, loc. DUMBRAVITA, Strada LUCEAFARULUI, nr. 22</t>
  </si>
  <si>
    <t>jud. ARAD, loc. PETRIS, Strada PETRIS, nr. FN</t>
  </si>
  <si>
    <t>jud. ARAD, loc. SELEUS, Strada Seleus, nr. 468</t>
  </si>
  <si>
    <t>jud. ARAD, loc. IERMATA, Strada Iermata, nr. 81</t>
  </si>
  <si>
    <t>jud. TIMIS, loc. TIMISOARA, Strada MESTEACANULUI, nr. 5, ap. 0</t>
  </si>
  <si>
    <t>jud. CARAS-SEVERIN, loc. IZGAR, Strada IZGAR, nr. 94</t>
  </si>
  <si>
    <t>jud. TIMIS, loc. JIMBOLIA, Strada Marasesti, nr. 24, ap. 1</t>
  </si>
  <si>
    <t>jud. ARAD, loc. ARAD, Strada Preda Spataru, nr. 39</t>
  </si>
  <si>
    <t>jud. TIMIS, loc. TIMISOARA, Strada ALBINELOR, nr. 29</t>
  </si>
  <si>
    <t>jud. TIMIS, loc. TIMISOARA, Strada STUPARILOR, nr. 14, ap. 0</t>
  </si>
  <si>
    <t>jud. TIMIS, loc. TIMISOARA, PIATA Sfantul Iosif cel Nou, nr. 4</t>
  </si>
  <si>
    <t>PTA 10915 SOCODOR MOARA</t>
  </si>
  <si>
    <t>PTA 3410 ARAD CONSTITUTIEI</t>
  </si>
  <si>
    <t>4051 DEALUL MARE</t>
  </si>
  <si>
    <t>T2790 CED CORPORATION</t>
  </si>
  <si>
    <t>T 12605 PADURENI COM.V</t>
  </si>
  <si>
    <t>T 22272 HIDROFOR</t>
  </si>
  <si>
    <t>PTA 5233 FERMA 1 SCATA</t>
  </si>
  <si>
    <t>A20 BIRSA-SEBIS AR</t>
  </si>
  <si>
    <t>PTZ 3018 ARAD SAGUNA-HUNEDOAREI</t>
  </si>
  <si>
    <t>PTZ 3434 ARAD VINALCOOL AR NOU</t>
  </si>
  <si>
    <t>PTZ 16 PETROSANI</t>
  </si>
  <si>
    <t>A20 ORAS LIPOVA-LIPOVA AR</t>
  </si>
  <si>
    <t>T 2267 ORTISOARA MEC.</t>
  </si>
  <si>
    <t>PTZ 3005 ARAD PALATUL CENAD</t>
  </si>
  <si>
    <t>PTM 72 MHC BUTA URICANI</t>
  </si>
  <si>
    <t>PTA 8368 ARAD MARNEI-TROTUSULUI</t>
  </si>
  <si>
    <t>PTZ 10100 INEU</t>
  </si>
  <si>
    <t>P11071</t>
  </si>
  <si>
    <t>PTZ 91 PETROSANI</t>
  </si>
  <si>
    <t>7427 PECINISCA 3</t>
  </si>
  <si>
    <t>S20 NR.2-PADUREA VERDE TM</t>
  </si>
  <si>
    <t>T 22288 COM III SANANDREI</t>
  </si>
  <si>
    <t>PTZ 66 BALCESCU VECHI DEVA</t>
  </si>
  <si>
    <t>PTZ 128 PRIVIGHETORII DEVA</t>
  </si>
  <si>
    <t>A20 GATAIA-GATAIA TM</t>
  </si>
  <si>
    <t>PTA 10554 CHISINDIA</t>
  </si>
  <si>
    <t>PTZ 3019 ARAD KOGALNICEANU</t>
  </si>
  <si>
    <t>PTA 10871 ADEA COM III</t>
  </si>
  <si>
    <t>PTB 3207 ARAD ZG.MORICZ-I.B.DELEANU</t>
  </si>
  <si>
    <t>T12422 PARTA SAT NOU</t>
  </si>
  <si>
    <t>S20 NR.9 MAHLE-BUCOVINA TM</t>
  </si>
  <si>
    <t>T 2207 UM SACALAZ</t>
  </si>
  <si>
    <t>4361 HALA LEMN</t>
  </si>
  <si>
    <t>PTB 3278 ARAD ULMULUI-INDEPENDENTEI TC</t>
  </si>
  <si>
    <t>PTZ 21 COMPETROL HATEG</t>
  </si>
  <si>
    <t>4339 STR. UNIRII</t>
  </si>
  <si>
    <t>PTA 8251 ARAD CAP UNIREA GAI</t>
  </si>
  <si>
    <t>PTZ 8310 ARAD PUNCT TERMIC 2-MICALACA 1</t>
  </si>
  <si>
    <t>T 51936 STATIE POMPARE</t>
  </si>
  <si>
    <t>T 41773</t>
  </si>
  <si>
    <t>PTA 8519 ZABRANI COMUNA I</t>
  </si>
  <si>
    <t>T2821 SEMLACU MIC</t>
  </si>
  <si>
    <t>PCZ 5076 CASA DE CULTURA</t>
  </si>
  <si>
    <t>T 5529 OHABA FORGACI - NOU</t>
  </si>
  <si>
    <t>PTA 3446 ARAD LUKOIL CETATII</t>
  </si>
  <si>
    <t>T 2372 GIARMATA BLOC</t>
  </si>
  <si>
    <t>PTA 8572 CUVIN CAP</t>
  </si>
  <si>
    <t>6250 ARMENIS 1</t>
  </si>
  <si>
    <t>A20 LABASINT-LUGOJ TM</t>
  </si>
  <si>
    <t>A20 UZINA APA 1 EST-CHISINEU CRIS AR</t>
  </si>
  <si>
    <t>T 2490 DRUMURI SAG</t>
  </si>
  <si>
    <t>PTB 3050 ARAD T.VLADIMIRESCU-M.STANESCU</t>
  </si>
  <si>
    <t>PTA 10516 IGNESTI</t>
  </si>
  <si>
    <t>T 21527</t>
  </si>
  <si>
    <t>T 21702</t>
  </si>
  <si>
    <t>PTA 8005 PETRIS I</t>
  </si>
  <si>
    <t>PTA 9530 SELEUS</t>
  </si>
  <si>
    <t>T 41787</t>
  </si>
  <si>
    <t>4636 IZGAR</t>
  </si>
  <si>
    <t>PTZ 1518 ARAD CARGO AEROPORT</t>
  </si>
  <si>
    <t>Bransament electric trifazat existent.Din PTB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existent si recuperarea contorului trifazat; - legarea conductorului existent in noul BMPT; 3. lucrari de realizat prin grija si pe cheltuiala beneficiarului: - priza de pamant a BMPT; - coloana jt intre BMPT si TG consumator</t>
  </si>
  <si>
    <t>-.Din PTA 20/0.4kV, 250kVA, nr.10915,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BMPT-32A si recuperarea contorului trifazat existent; - legarea conductorului izolat torsadat existent la noul BMPT; 3. lucrari de realizat prin grija si pe cheltuiala beneficiarului, daca e cazul: - priza de pamant a BMPT; - coloana jt intre BMPT si TG consumator</t>
  </si>
  <si>
    <t>-.Din PTA 20/0.4kV, 250kVA, nr.10915,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 legare cablu bransament existent in noul BMPT; 3. lucrari de realizat prin grija si pe cheltuiala beneficiarului: - priza de pamant a BMPT; - coloana jt intre BMPT si TG consumator</t>
  </si>
  <si>
    <t>-... Din PT 20/0.4kV, 160kVA, nr.3410,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montare consola metalica de acoperis pe cladire beneficiar; - pozare cablu Al 4x16mmp pentru montare aeriana, conform DC 4183RO din LEA 0.4kV la BMPT, in lungime de cca. 30m, din care cca. 6m coborare stender/perete; 3. lucrari de realizat prin grija si pe cheltuiala beneficiarului: - priza de pamant a BMPT; - coloana jt intre BMPT si TG beneficiar.</t>
  </si>
  <si>
    <t>Exista bransament electric monofazat aerian, racordat din stalpul de tip SE4, de pe circuitul LEA JT aferent PTA 4051, 20/0,4kV, 250kVA si BMPM montat pe fatada cladirii, echipat cu disjunctor bipolar 32A si contor electronic monofazat.-Prin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</si>
  <si>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existent.Bransament electric trifazat existent, Instalatie conforma d.p.d.v tehnic.</t>
  </si>
  <si>
    <t>Loc de consum si producere existent, fara debitarea in reteaua de distributie a puterii evacuate, racordat la LEA 20kV Sebis - Barsa, derivatia Cuied, prin racord 20kV proprietate beneficiar la PA 20kV cu 2 compartimente (racordare si utilizator) - PTB 10613.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15m..Instalatia de racordare existenta este capabila sa preia sporul de putere la locul de producere solicitat de beneficiar, urmare a instalarii unui sistem fotovoltaic cu debitarea puterii evacuate in reteaua de distributie, fiind necesara programarea cu tarif de producator a contorului bidirectional existent, in montaj indirect.</t>
  </si>
  <si>
    <t>Bransament electric monofazat existent... Din PTZ 20/0.4kV, nr.3018,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existent; 3. lucrari de realizat prin grija si pe cheltuiala beneficiarului, daca e cazul: - priza de pamant a BMPm; - coloana jt intre BMPm si TG beneficiar.</t>
  </si>
  <si>
    <t>Bransament electric trifazat existent.Inlocuire contor existent cu contor trifazat Necesar inlocuire contor existent cu un contor bidirectional programat pentru tarif de producator</t>
  </si>
  <si>
    <t>-Din PTZ 20/0.4kV, 250kVA, nr.3434, din TDRI al PTZ prin realizarea urmatoarelor lucrari: 1.-lucrari finantate prin grija si pe cheltuiala operatorului de distributie: - montare pe soclu, la exteriorul PTZ, a unui BMPTi-160A standardizat, echipat cu 3xTC=250/5A;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masurii semidirecte si recuperarea contorului trifazat bidirectional existent; - pozare cablu Al 3x150+95N, conform DC 4146RO, in tub protectie, din TDRI al PTZ la BMPTi, in lungime de cca. 8m; 3. lucrari de realizat prin grija si pe cheltuiala beneficiarului: - priza de pamant a BMPTi; - coloana jt intre BMPTi si TG beneficiar.</t>
  </si>
  <si>
    <t>Bransament electric trifazat alimentat din firida de retea existenta pe cladirea utilizatorului, cu masura energiei electrice active si reactive in montaj semidirect.-Inlocuire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</si>
  <si>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SS/59/2022-studiu de solutie  rezizuit in data de 16.09.2022, elaborat de SC ENERPROD SYSTEM SRL, avizat de E-Distributie Banat SA cu Aviz CTE nr. 50/01/29.09.2022, alimentarea cu energie electrica consta in Racordare in antena pe bara 20 kV statia Lipova- celula nr 15 prin realizarea urmatoarelor lucrari: A. Lucrari pe tarif de racordare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6,3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Lipova,respectiv un LES 5x6 mmp intre SI Statia Lipova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B.Lucrari ce se realizeaza prin grija si pe cheltuiala utilizatorului reprezentand instalatie de utilizare: - cl?direa punctului de conexiune cu dou? compartimente, unul pentru instala?iile electrice din gestiunea SC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 Realizarea lucrarilor pentru instalatiile din aval de punctul de delimitare este in responsabilitatea utilizatorului si se efectueaza pe cheltuiala acestuia.-</t>
  </si>
  <si>
    <t>Bransament electric monofazat existent.Necesar reprogramare contor monofazat bidirectional existent.</t>
  </si>
  <si>
    <t>... Loc de consum si producere existent, alimentat din PTZ 20/0.4kV, 630kVA, nr.3005, LES 0.4kV, cofret Perla Mures, prin coloana jt la BMPTi-160A cu contor electronic trifazat bidirectional in montaj semidirect TC=150/5A, programat cu tarif producator..... Instalatia de racordare existenta este capabila sa preia sporul de putere solicitat la locul de consum si producere, nefiind necesare lucrari in amonte de punctul de delimitare.</t>
  </si>
  <si>
    <t>-... Din PTA 20/0.4kV, 250kVA, nr.3018, din LEA 0.4kV prin realizarea urmatoarelor lucrari: 1.-lucrari finantate prin grija si pe cheltuiala operatorului de distributie: - montare pe fatada la limita de proprietate beneficiar, a unui BMPm-40A standardizat; - realizare grup masura energie electrica prin montarea in BMPm a unui contor electronic monofazat bidirectional si programarea sa cu tarif producator; 2.- lucrari finantate conform prevederilor Ord. ANRE 59/2013 cu modificarile si completarile ulterioare: - dezafecterea vechii cai de alimentare cu energie electrica si recuperarea contorului existent; 3. lucrari de realizat prin grija si pe cheltuiala beneficiarului: - priza de pamant a BMPm; - coloana jt intre BMPm si TG beneficiar.</t>
  </si>
  <si>
    <t>Bransament electric trifazat existent..... Din PTA 20/0.4kV, 250kVA, nr.8254,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</si>
  <si>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 Bran?ament electric trifazat pozat aparent pe stalpul de tip SC 10005 nr. 48 din LEA JT - Almasu Sec, zona PTA 1127, realizat cu conductor JT 4x16 mmpAl, L=10 m, cu BMPT 50 A (FT 124 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</si>
  <si>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existentDin PT 20/0.4kV, nr.4539,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</si>
  <si>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 Circuit electric subteran/aerian, alimentat din TDRI 0.4 kV aferent PTZ nr. 2132 Orastie : - cablu JT 3x150+95N mmp (conform DC 4146 RO), L=50 m (14 m pamant, 12 m drum auto dale, 7 drum auto pamant), intre TDRI si stalpul SE 11 nr. 4; - conductor aerian 3x70+54,6N mmp (conform DC 4182 RO) in lungime de 245 m, intre stalpii nr. 4-7-69; - bran?ament electric trifazat subteran alimentat de la stalpul nr. 75, realizat cu cablu 3x50+25C Al mm2 (DC 4126 RO), L=15 m (3 m trotuar cu dale), cu BMPTi 80 A (FT-133-MAT) montat la limita de proprietate.-...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</si>
  <si>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pozat aparent alimentat din firida de retea existenta langa TDRI aferent PTM nr. 72 Buta, cu contor in montaj direct.-Sporul de putere solicitat necesita montare BMPTi 180 A (FT-133-MAT), inlocuire contor existent cu contor electronic trifazat bidirectional in montaj semidirect (TC 250/5 A)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</si>
  <si>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Din PTA 20/0.4kV, 250kVA, nr.8368,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3x10+6C, in tub protectie, din LEA 0.4kV la BMPT, in lungime de cca. 17m, din care cca. 5m canalizare zona nepavata; 3. lucrari de realizat prin grija si pe cheltuiala beneficiarului: - priza de pamant a BMPT; - coloana jt intre BMPT si TG beneficiar.</t>
  </si>
  <si>
    <t>-Din PTA 20/0.4kV, 250kVA, nr.3493,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existent si programarea sa cu tarif producator; 2.- lucrari finantate conform prevederilor Ord. ANRE 59/2013 cu modificarile si completarile ulterioare: - dezafectarea vechii cai de alimentare cu energie electrica si si recuperarea contorului existent; - cablu Al tetrapolar pentru pozare aeriana, 4x16mmp, conform DC 4183RO, in lungime de cca. 25m, din LEA 0.4kV la BMPT; 3. lucrari de realizat prin grija si pe cheltuiala beneficiarului: - priza de pamant a BMPT; - coloana jt intre BMPT si TG beneficiar.</t>
  </si>
  <si>
    <t>-... ... Din PTZ 20/0.4kV, 250kVA, nr.10100, din LES 0.4kV, din cutia stradala prin realizarea urmatoarelor lucrari: 1.-lucrari finantate prin grija si pe cheltuiala operatorului de distributie: - montare pe soclu, langa cutia stradala existenta,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in montaj direct existent; - pozare cablu Al 3x150+95N, in tub protectie, in lungime de cca. 4m, intre cutia stradala si BMPTi; 3. lucrari de realizat prin grija si pe cheltuiala beneficiarului: - priza de pamant a BMPTi; - coloana jt intre BMPTi si TG beneficiar.</t>
  </si>
  <si>
    <t>Bransament electric trifazat pozat aparent pe exteriorul PTz nr. 91 Petrosani (cablu 3x240+150N mmp Al, L=10 m), alimentat direct din TDRI 0 ,4 kV aferent PTz nr. 91 Petrosani, cu BMPTi 300 A montat pe exteriorul PT.-Inlocuire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</si>
  <si>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existent.Necesar reprogramare contor trifazat bidirectional existent. Inlocuire siguranta existenta cu o siguranta de 40A.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</si>
  <si>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direct.-.Alimentarea cu energie electrica a obiectivului avizat se va realiza prin: Din firida de distributie E2+2 alimentata din intreruptorul automat tetrapolar JT nr.1 aferent PTAnv nou proiectat, se va realiza un bransament electric trifazat subteran, realizat cu cablu JT 3x95+50N cf. DC 4146/4, matricola 330655, in lungime de 80 metri pozat in sapatura asfalt cu refacere, pe domeniul public. Prin grija si cheltuiala E-Distributie Banat se va monta pe soclu de beton, la limita de proprietate, pe domeniul public, un BMPT-i 125A, cf.FT-133MAT, echipat cu TC 125/5A, cl.0,5S si contor electronic trifazat Smart Meter bidirectional in montaj semidirect. Beneficiarul va asigura realizarea urmatoarele protectii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o saptamana. Pana la realizarea lucrarilor de intarire retea prevazute in amonte de punctul de racordare, consumatorul va ramane racordat la reteaua electrica aeriana existenta aferenta PTAnv 7427, 20/0,4kV, 630KVA, cu o putere absorbita / evacuata avizata de 26KW/28,26KVA, prin montarea in BMPT-i 125A a unui intreruptor tetrapolar de 63A. Solicitantul va depune dosar definitiv pentru instalatia electrica de utilizare in aval de punctul de delimitare. Dosarul definitiv va fi elaborat de catre un electrician autorizat ANRE, prin grija si cheltuiala consumatorului.</t>
  </si>
  <si>
    <t>Bransament electric trifazat existent.Inlocuire contor existent cu contor trifazat</t>
  </si>
  <si>
    <t>Bransament electric trifazat existentIn postul de transformare T22288-20/0,4kV, 400KVA, se va realiza o legatura electrica proiectata intre bornele transformatorului pe care se vor monta fanioane de conectare si tabloul JT cu cablu unipolar de Cu cu sectiunea de 150 mmp (cf.DC4141RO), lungime (4x10)m; - 1 buc. tablou JT cu doua iesiri (cf. DY 3009RO) echipat cu intrerupator tetrapolar automat JT, 250A (cf.DY 3101/7RO) ? 1 buc. si placa de inchidere pentru tablou JT in absenta intrerupatorului (cf. DY3003RO) ? 1buc.; - legatura electrica intre intrerupatorul tetrapolar automat JT, 250A din postul de transformare (PT) proiectat si BMPTi 125A, TC 250/5A cls. 0.5s FT 133 se va realiza cu cablu de Al 3x95+35C mmp izolate cu cauciuc sub manta de PVC (cf.DC4146RO) in lungime de 640m.(din care 11m(7 cale acces proprietate pietruita, 4 cale acces proprietate pietruita, 5m subtraversare prin foraj canal desecare,6m subtraversare prin foraj drum betonat,20 m subtraversare prin foraj canal Bega Veche,4mdrum pietruit,5m canal desecare,6m drum pietruit,restul in zona verde). Montare BMPTi 125A, TC 250/5A cls. 0.5s FT 133 din poliester armat cu fibra de sticla (cf.FT 124_MAT si FT 133_MAT), echipat cu separator jt si intrerupator automat tetrapolar jt, In=250A, transformatoare de curent 3xTC 250/5A, la limita de proprietate,conform imobilului de pe parcela cu nr. CF 112220.. -montarea unui contor electronic trifazat de energie electrica 5(20)A BMPTi-ul proiectat se va lega la o priza de punere la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lucrari de deviere conditionate de lucrarea de racordare: -Inlocuire contor existent cu contor trifazat bidirectional</t>
  </si>
  <si>
    <t>-... Din PTA 20/0.4kV, 250kVA, nr.4119, din CD a PTA prin realizarea urmatoarelor lucrari: 1.-lucrari finantate prin grija si pe cheltuiala operatorului de distributie: - montare pe stalpul PTA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3x25+16C, in tub protectie, din CD a PTA la BMPT, in lungime de cca. 3m; 3. lucrari de realizat prin grija si pe cheltuiala beneficiarului: - priza de pamant a BMPT; - coloana jt intre BMPT si TG beneficiar.</t>
  </si>
  <si>
    <t>-... ... Din PTB 20/0.4kV, 250kVA, nr.3289,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15m din care cca. 4m coborare pe perete, pozati in tub protectie; 3. lucrari de realizat prin grija si pe cheltuiala beneficiarului: - priza de pamant a BMPT; - coloana jt intre BMPT si TG beneficiar.</t>
  </si>
  <si>
    <t>Bransament electric trifazat aerian-...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</si>
  <si>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-Din PTA 20/0.4kV, 160kVA, nr.3513, din CD a PTA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3x95+50N, in tub protectie, din CD a PTA la BMPTi, in lungime de cca. 210m, din care cca. 175m canalizare zona nepavata, cca. 21m zona pavata, respectiv cca. 3m subtraversare; 3. lucrari de realizat prin grija si pe cheltuiala beneficiarului: - priza de pamant a BMPTi; - coloana jt intre BMPTi si TGbeneficiar.</t>
  </si>
  <si>
    <t>... Bransament electric trifazat pozat aparent pe stalpul SE 10 nr. 2 din LEA JT - str. Privighetorilor, zona PTA nr. 128 Privighetorilor, realizat cu conductor 4x16 mmp, L=10 m, cu BMPT 63 A (FT-124-MAT)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</si>
  <si>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-Conform lucrarii: EEI-SS-758/2022 revizuit in data de 11.10.2022 - elaborata de ELECTROECHIPAMENT INDUSTRIAL SRL si avizata de E-Distributie Banat SA cu documentul Aviz CTE nr. 54/02/11.10.2022, tinand seama de situatia energetica din zona precum si de datele solicitate de utilizator racordarea se va realiza, cu realizarea urmatoarelor lucrari : Racordarea radiala pe bara 20kV in statia 110/20 kV Gataia I . Lucrari pe tarif de racordare conform Ordin ANRE nr. 59/2013 cu modificarile si completarile ulterioare : - montare celula 20kV complet echipata compatibila cu celulele 20kV existente in statia Gataia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deAl, sub înveli? de PE, 3x1x185 mmp, pozat în tub de protec?ie; - montare fibr? optic? între punctul de conexiune ?i celula de linie MT din sta?ia 110/20 kV.Gataia,respectiv un LES 5x6 mmp intre Statia Gataia si Punctul de conexiune nou proiectat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TIPB si accesoriile de conectica: modul SFP CISCO GLC_FE-100LX-RGD de tip SM - FT-277_MAT ? 2 buc, Patch-cord duplex LC/PC ? E2000 APC, 2m ? 2 buc, PATCH-PANNEL FO MONOMODE pentru 24 fibre oprice - E2000/APC complet echipat ? 2 buc, Patch-cord ftp cat. 6e (lungime 1 m), Patch-cord ftp cat. 6e (lungime 10 m) Amplasarea punctului de conexiune se va realiza pe un amplasament pus la dispozi?ie de utilizator; (constructia PC este in sarcina utilizatorului si va ramane in proprietatea acestuia) in proximitatea statiei de transformare 110/20kV Gataia. Compartiment operator de re?ea va fi cu acces liber din domeniul public, dimensionat pentru exploatare din interior; Terenurile necesare pentru realizarea acestui racord vor fi puse la dispozitie de Beneficiar si va fi incheiat contract de uz si superficie pentru exploatarea acestor instalatii cu E-Distributie Banat. Noua celula din statia 20kV statia Gataia va fi integrata in sistemul telecontrol existent al E 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</si>
  <si>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 Din PTA 20/0.4kV, 160kVA, nr.10554,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intre CD a PTA si BMPTi, in lungime de cca. 560m, din care cca. 7m subtraversare carosabl, respectiv cca. 7m acces auto; 3. lucrari de realizat prin grija si pe cheltuiala beneficiarului: - priza de pamant a BMPTi; - coloana jt intre BMPTi si.</t>
  </si>
  <si>
    <t>-Din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15m, din care cca. 6m coborare pe perete, in tub protectie; 3. lucrari de realizat prin grija si pe cheltuiala beneficiarului: - priza de pamant a BMPT; - coloana jt intre BMPT si TG beneficiar.</t>
  </si>
  <si>
    <t>-... Din PTA 20/0.4kV, 160kVA, nr.10871,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cablu Al tetrapolar pentru pozare aeriana&lt;(&gt;,&lt;)&gt; 4x16mmp&lt;(&gt;,&lt;)&gt; conform DC 4183RO, din LEA 0.4kV la BMPT, in lungime de cca. 16m, din care cca. 5m coborare pe perete pozati in tub protectie; 3. lucrari de realizat prin grija si pe cheltuiala beneficiarului: - priza de pamant a BMPT; - coloana jt intre BMPT si TG beneficiar.</t>
  </si>
  <si>
    <t>-... Din PTZ 20/0.4kV, 400kVA, nr.3019,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35m; 3. lucrari de realizat prin grija si pe cheltuiala beneficiarului: - priza de pamant a BMPT; - coloana jt intre BMPT si TG beneficiar.</t>
  </si>
  <si>
    <t>-... Din PTB 20/0.4kV, 400kVA, nr.3207,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15m; 3. lucrari de realizat prin grija si pe cheltuiala beneficiarului: - priza de pamant a BMPT; - coloana jt intre BMPT si TG beneficiar.</t>
  </si>
  <si>
    <t>-Din PTA 20/0.4kV, 250kVA, nr.3496,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27m; 3. lucrari de realizat prin grija si pe cheltuiala beneficiarului: - priza de pamant a BMPT; - coloana jt intre BMPT si TG beneficiar.</t>
  </si>
  <si>
    <t>-Conform SS revizuit din data de 25.10.2022 Racordarea intrare ? iesire in LES 20kV nr.9 Mahle din statia 110/20 kV Bucovina: A. Lucrari pe tarif de racordare : - realizare racord 20kV intrare- ie?ire prin sectionare si mansonare LES 20kV nr. 9 Mahle ?i punctul de conexiune, prin intermediul LES 20kV cu cablu tip XLPE 3x(1x185mm2) in lungime totala de 50m intre celulele de linie LE din PC mansoane.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LES 20kV Mahle Terenurile necesare pentru realizarea acestui racord vor fi puse la dispozitie de Beneficiar si va fi incheiat contract de uz si superficie pentru exploatarea acestor instalatii cu E-Distributie Banat. Noua celula din statia 20kV Bucovinava fi integrata in sistemul telecontrol existent al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 Realizare LES 20 kV cu cablu 20kV XLPE 3x(1x185mm2) cu lungimea de 0 ,5km între punctul de conexiune PC 20kV ce se va amplasa lâng? punctul de racordare ?i CEF; - Posturi de transformare cu puterea unitara trafo sub 2000kVA si instalatii jt incinta parc-</t>
  </si>
  <si>
    <t>Bransament electric monofazat existentDin PTA.2207-20/0,4 kV-250 kVA, prin intermediul unei LEA j.t. existente, realizata cu conductor Al 4x50 mmp. Necesar executarea unui bransament electric trifazat subteran ce se va realiza cu cablu AL3x25+16Cmmp în lungime de 25m (din care 5ml subtraversarea prin foraj drum asfaltat,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 prevazut cu întrerupator automat fix de 40A, montat pe un soclu din policarbonat amplasat la limita de proprietate. BMPT proiectat se va lega la o priza de pamânt cu valoarea de maxim 4 ohmi realizata prin grija beneficiarului..</t>
  </si>
  <si>
    <t>Exista bransament electric trifazat mixt, racordat din stalpul de tip SE10 de pe circuitul LEA JT aferent PTZ 4361, 20/0,4kV, 400kVA si BMPT montat pe gard, in interiorul proprietatii.-Se va realiza un nou bransament electric trifazat aerian realizat cu cablu JT, tetrapolar, AL 4x16mmp, cf. DC4183/3, matricola 339063, in lungime traseu de 20 metri (8m pozat pe stalpul intermediar, protejat in tub PVC cu protectie UV), racordat din stalpul de tip SE10, de pe circuitul LEA JT aferent PTZ 4361, 20/0,4kV, 400KVA pana intr-un BMPT montat pe stalpul intermediar de tip SE4 din fata proprietatii. Prin grija si cheltuiala E-Distributie Banat se va monta pe stalpul intermediar, la limita de proprietate, pe domeniul public, un BMPT din poliester armat cu fibra de sticla, echipat cf. FT 124 MAT, cu intrerupator tetrapolar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BMPT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</si>
  <si>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 Din PTB 20/0.4kV, 250kVA, nr.3278,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repozitionare consola metalica de acoperis existenta pe cladirea beneficiarului; - pozare cablu Al tetrapolar pentru montare aeriana, 4x16mmp, conform DC 4183RO, din LEA 0.4kV la BMPT, in lungime de cca. 23m; 3. lucrari de realizat prin grija si pe cheltuiala beneficiarului: - priza de pamant a BMPT; - coloana jt intre BMPT si TG beneficiar</t>
  </si>
  <si>
    <t>... Bransament electric trifazat aerian alimentat din LEA JT - str. Horia, zona PTZ nr. 21 Competrol, cu BMPT 40 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</si>
  <si>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 Din PTA 20/0.4kV, 160kVA, nr.4052,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</si>
  <si>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Exista bransament monofazat aerian, racordat din stalpul nr.3 de tip SC10001 de pe circuitul LEA JT aferent PTA 4339, 20/0,4kV, 160kVA cu contorul montat in interiorul proprietatii.-Se va realiza un nou bransament electric monofazat aerian realizat cu cablu JT, bipolar, AL 2x16mmp, cf.DC4183/1, matricola 339061, in lungime traseu de 10 metri (din care 3m pozat pe fatada cladirii, protejat in tub PVC cu protectie UV) racordat din stalpul nr.3 de tip SC10001, de pe circuitul LEA JT aferent PTA 4339, 20/0,4kV, 160KVA. Prin grija si cheltuiala E-Distributie Banat se va monta pe fatada cladirii, un BMPM din poliester armat cu fibra de sticla, echipat cf. FT 124 MAT, cu intrerupator bipolar fix 40A. Dupa racordarea bransamentului nou proiectat la reteaua electrica, se va demonta bransamentul existent si contorul existent se va preda Operatorului de Retea. Costul mediu pentru realizarea unui bransament trifazat aerian din LEA JT este de 1460 lei. Lucrari in grija beneficiarului: Realizarea protectiilor pe DI (dispozitivul de interfata): - o functie de protectie de tensiune maxima cu doua praguri; - o functie de protectie tensiune minimacu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monta in BMPM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</si>
  <si>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 Din PTA 20/0.4kV, 250kVA, nr.8251,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</si>
  <si>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-Din PTA 20/0.4kV, 160kVA, nr.3463,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 conform DC 4183RO, din LEA 0.4kV la BMPT, in lungime de cca. 15m; 3. lucrari de realizat prin grija si pe cheltuiala beneficiarului: - priza de pamant a BMPT; - coloana jt intre BMPT si TG beneficiar.</t>
  </si>
  <si>
    <t>-.... Din PTA 20/0.4kV, 250kVA, nr.4119,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montare consola metalica acoperis pe imobilul beneficiarului; - pozare cablu Al bipolar pentru pozare aeriana&lt;(&gt;,&lt;)&gt; 2x16mmp&lt;(&gt;,&lt;)&gt; conform DC 4183RO, din LEA 0.4kV la BMPm, in lungime de cca. 33m, din care cca.5m coborare pe stender/perete; 3. lucrari de realizat prin grija si pe cheltuiala beneficiarului: - priza de pamant a BMPm; - coloana jt intre BMPm si TG beneficiar</t>
  </si>
  <si>
    <t>-... Din PTA 20/0.4kV, 250kVA, nr.3496,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3x10+6C&lt;(&gt;,&lt;)&gt;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</si>
  <si>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Bransament electric monofazat existent.Necesar reprogramare contor monofazat bidirectional existent. Inlocuire siguranta existenta cu o siguranta de 40A.</t>
  </si>
  <si>
    <t>Bransament electric trifazat existent..... Din PTA 20/0.4kV, 250kVA, nr.8519,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</si>
  <si>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</si>
  <si>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-Conform lucrarii:EEI-SS-SS/59/2022 revizuit in data de 29.09.2022 - elaborata de SC ENERPROD SYSTEM SRL si avizata de E-Distributie Banat SA cu documentul Aviz CTE nr. 51/02/29.09.2022, Varianta 1 din studiu de solutie pentru care utilizatorul a optat in scris prin adresa nr. 29/07.11.2022, inregistrata la E-Distributie Banat SA cu nr. 132885 / 08.11.2022, tinand seama de situatia energetica din zona precum si de datele solicitate de utilizator racordarea se va realiza Racordare in antena pe bara 20 kV statia Lipova- celula nr 15, cu realizarea urmatoarelor lucrari : I. Lucrari pe tarif de racordare conform Ordin ANRE nr. 59/2013 cu completarile si modificarile ulteroare: Noul utilizator va fi racordat în antena pe bara Rosie 20 kV celula nr. 15 a statiei Lipova intr-o celula existenta de rezerva din containerul existent. Celula disponibila va fi echipata complet cu echipamente compatibile cu cele existente in statie , inclusiv intrerupator 24 kV, releu de protectie DV 901 conform cerinte E-Distributie Banat (EDB) si se vor realiza lucrarile necesare de integrare in sistemul de telecontrol a statiei. Se vor monta TC-uri pe cablul plecare spre PC CEF Lipova 2,97 MW pentru realizarea masurii de balanta conform specificatiilor EDB. Pentru racordarea PC proiectat se vor utiliza: - LES 20 kV între celula de 20 kV din sta?ie ?i celula de linie din punctul de conexiune proiectat, lungime traseu cca .200 m , LES 20 kV se va realiza cu cablu tripolar de medie tensiune cu conductoare de Al, cu elice vizibil? pentru montare subteran?, izolat în polietilen? reticular? de grosime redus?, cu ecran în tub de Al, sub înveli? de PE, 3x1x185 mmp, pozat în tub de protec?ie; - montare fibr? optic? între punctul de conexiune ?i celula de linie MT din sta?ia 110/20 kV Lipova; Pentru racordul noii CEF se va amplasa in imediata apropiere a statiei un punct de conexiuni echipat cu: - 1 buc. celul? modular? de linie (f?r? mentenan??) extensibila, cu echipament de comuta?ie în SF6, echipate cu separator de sarcin? ?i CLP, motorizata; - 1 buc. celul? de m?sur? cu separator de sarcin?, cu dou? transformatoare de tensiune 20/0,1 kV clasa de precizie 0,5 ?i doua transformatoare de curent de 400/5 A, clasa de precizie 0,2S, integrata in sistemul de telecontrol; -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 m), Patch-cord ftp cat. 6e (lungime 10 m) Terenurile necesare pentru realizarea acestui racord vor fi puse la dispozitie de Beneficiar si va fi incheiat contract de uz si superficie pentru exploatarea acestor instalatii cu E-Distributie Banat. Noua celula din statia 20kV statia Lipova va fi integrata in sistemul telecontrol existent al E Distributie Banat. II. Lucrari ce se realizeaza prin grija si pe cheltuiala utilizatorului reprezentand instalatie de utilizare:  - cl?direa punctului de conexiune cu dou? compartimente, unul pentru instala?iile electrice din gestiunea  E - Distribu?ie Banat SA ?i unul pentru instala?iile electrice ale utilizatorului. Gabaritul compartimentului de racordare va permite montarea a înc? unei celule de linie ?i va fi cu ac?ionare din interior ?i cu acces direct din exterior; Punctul de conexiune se va amplasa cat mai aproape de statia Lipova. - LES 20 kV de Cu, sec?. 150 mmp, L? 20 m, între celula de m?sur? din compartimentul de racordare ?i celula de sosire din compartimentul utilizatorului; - celula sosire cu întrerup?tor general automat debro?abil în compartimentul utilizatorului cu urm?toarele protec?ii: ? protec?ie general? maximal? de curent în trei trepte (la scurtcircuit si suprasarcina); ? protec?ie homopolar? de curent în dou? trepte, contra punerilor la p?mânt monofazate, respectiv bifazate; ? protectie homopolara directionata. - dispozitivul de interfa?? în compartimentul utilizatorului, cu urm?toarele protec?ii: ? protec?ie maximal? de tensiune netemporizat?; ? protec?ie minimal? de tensiune temporizat?; ? protec?ie maximal?/minimal? de frecven?? netemporizat?; ? protectie homopolara de tensiune temporizata; ? protec?ie împotriva deconect?rilor de la re?ea (stabilit? de comun acord între ENEL ?i produc?tor în func?ie de caracteristicile re?elei de distribu?ie); - realizare LEA/LES 20 kV cu lungimea de 5.5 km între punctul de conexiune ce se va amplasa lâng? sta?ia Lipova ?i central?; - instala?ia de iluminat, prize ?i instala?ia de legare la p?mânt a cl?dirii punctului de conexiune; - serviciile interne în compartimentul de racordare se vor asigura din transformatorul monofazat de 4 kVA montat în compartimentul utilizatorului, dup? întrerup?torul general (DG), spre produc?tor. - realizare drum de acces la punctul de conexiune; - montare analizor pentru monitorizarea calitatii energiei electrice conform specificatii E Distributie Banat - sistem pentru culegere informa?ii ?i transmitere a m?rimilor P, Q, U ?i pozi?ie întrerup?tor la DET prin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EDD, semnalele vor fi transmise printr-un cablu special ecranat, care va face parte impreuna cu traductoarele, din instalatia de utilizare. Lungimea cablului nu trebuie sa depaseasca 20m.-</t>
  </si>
  <si>
    <t>-... Din PTA 20/0.4kV, 250kVA, nr.3496,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 pozare cablu Al tetrapolar pentru montare aeriana&lt;(&gt;,&lt;)&gt; 4x16mmp &lt;(&gt;,&lt;)&gt; conform DC 4183RO, din LEA 0.4kV la BMPT, in lungime de cca. 26m; 3. lucrari de realizat prin grija si pe cheltuiala beneficiarului: - priza de pamant a BMPT; - coloana jt intre BMPT si TG beneficiar.</t>
  </si>
  <si>
    <t>-Din PTA 20/0.4kV, 250kVA, nr.3446, de pe bornele jt trafo prin realizarea urmatoarelor lucrari: 1.-lucrari finantate prin grija si pe cheltuiala operatorului de distributie: - montare pe soclu, langa stalpul PTA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</si>
  <si>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Bransament electric trifazat existent.Necesar programare contor existent si inlocuire siguranta existenta cu siguranta de 40 A.</t>
  </si>
  <si>
    <t>Bransament electric trifazat existent..... Din PTA 20/0.4kV, 250kVA, nr.8572,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</si>
  <si>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Bransament electric trifazat existentBransament electric subteran trifazat din FD E2+2 proiectata alimentata dintr-un circuit proiectat cu LES 0,4 kV in lungime de 194m (180m zona verde si 10m asfalt)realizat cu cablu Al 3x150+95N din CD 5050 existenta si alimentata din PTA 5135 ? 20/0,4kV?630kVA; se va inlocui cablul existent, iar bransamentul se va realiza cu cablu de tip Al 3x50+25C mmp (cf.DC 4126RO) in lungime de 6 metri (1m in BMPT, 4m zona verde si 1m in FD E2+2), protejat prin tub PVC conform DS4235RO; BMPTi 100A, TC 250/5A cls. 0.5s FT 133, pe soclu, amplasat la limita de propietate. BMPTi-ul va fi echipat cu intreruptor automat tetrapolar jt. In=100A si contor electronic trifazat bidirectional de energie electrica..</t>
  </si>
  <si>
    <t>Exista bransament electric monofazat aerian, racordat la circuitul LEA JT aferent PTA 6250, 20/0,4kV, 160kVA cu contorul montat in interiorul proprietatii.-Se va realiza un bransament electric trifazat aerian realizat cu cablu JT, tetrapolar, AL 4x16mmp, cf. DC4183/3, matricola 339063, in lungime traseu de 10 metri (4m pozat pe fatada cladirii, protejat in tub PVC cu protectie UV), racordat din stalpul de tip SE4 din fata casei, de pe circuitul LEA JT aferent PTA 6250, 20/0,4kV, 160KVA. Prin grija si cheltuiala E-Distributie Banat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in montaj direct. Costul mediu pentru realizarea unui bransament trifazat aerian din LEA JT este de 1460 lei.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Solicitantul va depune dosar definitiv pentru instalatia electrica de utilizare in aval de punctul de delimitare. Dosarul definitiv va fi elaborat de catre un electrician autorizat ANRE, prin grija si cheltuiala consumatorului.</t>
  </si>
  <si>
    <t>-Conform SS avizat in data de 10.11.2022 Racordarea intrare ? iesire in LEA 20kV Labasint din statia 110/20 kV Lugoj A. Lucrari pe tarif de racordare Racordarea intrare ? iesire in LEA 20kV Labasint din statia 110/20 kV Lugoj - plantare 2 stalpi speciali unificati 12G31 (notati cu st.1 si st.2) intre stalpii 289/25/18/5 si 289/25/18/6 existenti din LEA 20kV Labasint - echiparea stalpilor proiectati cu coronament semiorizontal de intindere, lanturi duble terminale compozit, descarcatoare cu oxid de zinc 24kV si priza de Pamant cu Rp&lt;4ohmi - demontare conductor intre stalpii 1 si 2 proiectati. - realizare racord 20kV intrare ? ie?ire LES 20kV între stalpii proiectati nr.1 si nr.2 ?i punctul de conexiune, prin intermediul LES 20kV cu cablu tip XLPE 3x(1x185mm2) in lungime totala de 80m (inclusiv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Labasint.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ODDin celula DG va pleca un cablu de 20 kV Cu sec?iune 3x(1x95 mm²) Cu L=25m ?i se va conecta in punctul de conexiuni 20 kV ce apar?ine E-Distributie Banat, celula de masura. - Realizare LES 20 kV cu cablu 20kV XLPE 3x(1x185mm2) cu lungimea de 1 ,5km între punctul de conexiune PC 20kV ce se va amplasa lâng? punctul de racordare ?i CEF; - Posturi de transformare cu puterea unitara trafo sub 2000kVA si instalatii jt incinta parc.-</t>
  </si>
  <si>
    <t>-Conform SS avizat in data de 17.11.2022 Racordarea intrare ? iesire in LEA 20kV UZ.APA 1 din Statia 110/20 kV Chisinau Cris A. Lucrari pe tarif de racordare Racordarea intrare ? iesire in LEA 20kV UZ.APA 1 din Statia 110/20 kV Chisinau Cris - plantare 2 stalpi speciali unificati 12G31 (notati cu STP 242/81/73/A si STP 242/81/73/B) intre stalpii STP 242/81/73 si STP 242/81/74 existenti in axul LEA 20kV UZ.APA 1 - echiparea stalpilor proiectati cu coronament semiorizontal de intindere, lanturi duble terminale compozit, descarcatoare cu oxid de zinc 24kV si priza de Pamant cu Rp&lt;4ohmi - demontare conductor intre stalpii STP 242/81/73/A si STP 242/81/73/B - realizare racord 20kV intrare ? ie?ire LES 20kV între stalpii proiectati STP 242/81/73/A si STP 242/81/73/B ?i punctul de conexiune, prin intermediul LES 20kV cu cablu tip XLPE 3x(1x185mm2) in lungime totala de 80m (inclusiv pe stalpi) intre celulele de linie LE din PC si STP 242/81/73/A si STP 242/81/73/B.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operatorde re?ea, cu acces liber din domeniul public, dimensionat pentru exploatare din interior; PC se va pozitiona pe un amplasament pus la dispozi?ie de utilizator; (constructia PC este in sarcina utilizatorului si va ramane in proprietatea acestuia) in proximitatea LEA 20kV UZ.APA 1.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RacordLES 20 kV între PC utilizator ?i PC OD Din celula DG va pleca un cablu de 20 kV Cu sec?iune 3x(1x95 mm²) Cu L=20m ?i se va conecta in punctul de conexiuni 20 kV ce apar?ine E-Distributie Banat, celula de masura. - Realizare LES 20 kV cu cablu 20kV Al 3x185mm2 cu lungimea de 0,200km între punctul de conexiune PC 20kV ce se va amplasa lâng? punctul de racordare ?i CEF.-</t>
  </si>
  <si>
    <t>-... Din PT 20/0.4kV, 400kVA, nr.3050,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tetrapolar pentru montare aeriana, 4x16mmp, conform DC 4183RO, din LEA 0.4kV la BMPT, in lungime de cca. 18m; 3. lucrari de realizat prin grija si pe cheltuiala beneficiarului: - priza de pamant a BMPT; - coloana jt intre BMPT si TG beneficiar.</t>
  </si>
  <si>
    <t>Bransament electric monofazat existent.Necesar reprogramare contor monofazat bidirectional existent; Inlocuire intrerupator automat existent cu un intrerupator automat de 40A.</t>
  </si>
  <si>
    <t>Bransament electric trifazat existent..... Din PTA 20/0.4kV, 100kVA, nr.10516,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</si>
  <si>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Bransament electric trifazat existent.Necesar reprogramare contor trifazat bidirectional existent; Inlocuire siguranta existenta cu o siguranta de 63A.</t>
  </si>
  <si>
    <t>-... Din PTA 20/0.4kV, 160kVA, nr.8005,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transformare, conform DY 3018RO, echipata cu 1buc. intrerupator tetrapolar automat I=125A, conform DY 3101/10RO si realizare coloana trafo Al 3x150+95N conform DC 4146RO, lungime cca. 10m pozata in tub protectie; - pozare cablu Al 3x150+95N, in tub protectie, intre iesirea din intrerupatorul tetrapolar automat I=125A si BMPTi, in lungime de cca. 420m, din care cca. 400m canalizare zona nepavata, respectiv cca. 10m subtraversare; 3. lucrari de realizat prin grija si pe cheltuiala beneficiarului: - priza de pamant a BMPTi; - coloana jt intre BMPTi si punctul aprindere - iluminat public.</t>
  </si>
  <si>
    <t>Bransament electric trifazat existent..... Din PT 20/0.4kV, 400kVA, nr.9530,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30m; 3. lucrari de realizat prin grija si pe cheltuiala beneficiarului: - priza de pamant a BMPT; - coloana jt intre BMPT si TG beneficiar</t>
  </si>
  <si>
    <t>Bransament trifazic subteran existent..... Din PTA 20/0.4kV, 100kVA, nr.10003, din LEA 0.4kV prin realizarea urmatoarelor lucrari: 1.-lucrari finantate prin grija si pe cheltuiala operatorului de distributie: - montare pe soclu, la baza stalpului LEA 0.4kV, a unui BMPT-63A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demontarea contorului bidirectional existent; - interceptarea si sectionarea cablului de bransament existent in zona stalpului retelei jt si legarea sa in BMPt proiectat; 3. lucrari de realizat prin grija si pe cheltuiala beneficiarului: - priza de pamant a BMPT; - coloana jt intre BMPT si TG beneficiar</t>
  </si>
  <si>
    <t>Bransament electric monofazat existent.Necesar inlocuire contor existent cu un contor monofazat bidirectional.</t>
  </si>
  <si>
    <t>Exista bransament monofazat aerian, racordat din stalpul de tip SE4 de pe circuitul LEA JT aferent PTA 4636, 20/0,4kV, 100kVA, cu contor monofazat de inductie, montat in interior, pe perete.-Se va realiza un nou bransament electric monofazat aerian realizat cu cablu JT, bipolar, AL 2x16mmp, cf.DC4183/1, matricola 339061, in lungime traseu de 25 metri (din care 3m pozat pe fatada cladirii, protejat in tub PVC cu protectie UV) racordat din stalpul de tip SE4, de pe circuitul LEA JT aferent PTA 4636, 20/0,4kV, 100KVA. Prin grija si cheltuiala E-Distributie Banat se va monta pe fatada cladirii, in stanga portii de acces, un BMPM din poliester armat cu fibra de sticla, echipat cf. FT 124 MAT, cu intrerupator bipolar fix 40A. Costul mediu pentru realizarea unui bransament monofazat aerian din LEA JT este de 1340 lei.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existent se va preda Operatorului de Retea.</t>
  </si>
  <si>
    <t>Bransament electric trifazat existent.Necesar inlocuire contor existent cu un contor bidirectional programat pentru tarif de producator</t>
  </si>
  <si>
    <t>-... ... Din PTA 20/0.4kV, 400kVA, nr.8251, de pe bornele jt trafo prin realizarea urmatoarelor lucrari: 1.-lucrari finantate prin grija si pe cheltuiala operatorului de distributie: - montare pe soclu langa stalpul PTA a unui BMPTi-200A conform FT-133MAT,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3x150+95N, conform DC 4146RO, in tub protectie, de pe bornele jt trafo la BMPTi, in lungime de cca. 12m; 3. lucrari de realizat prin grija si pe cheltuiala beneficiarului: - priza de pamant a BMPTi; - coloana jt intre BMPTi si TG beneficiar Este necesara realizarea de lucrari de intarire in amonte de punctul de racordare, conform pct. 3.d) paragraful i) din prezentul ATR..</t>
  </si>
  <si>
    <t>-... bransament electric subteran trifazat din firida de distributie de tip E2+6 existenta alimentata din postul de transformare T 51938 ? 20/0 ,4kV-400kVA; bransamentul se va realiza cu cablu de tip Al 3x25+16C mmp (cf.DC 4126RO) in lungime de 40 metri (1m in firida, 27m trotuar pavat, 1m in BMPT, restul zona verde), protejat prin tub PVC conform DS4235RO; - montarea unui contor electronic trifazat intr-un BMPT 40A din poliester armat cu fibra de sticla (cf.FT 124_MAT si FT 133_MAT), echipat cu un intrerupator tetrapolar fix de 40A, amplasat pe peretele imobilului de pe parcela cu nr. CF 432091Inlocuire contor existent cu contor trifazat</t>
  </si>
  <si>
    <t>10146707</t>
  </si>
  <si>
    <t>11298668</t>
  </si>
  <si>
    <t>11298728</t>
  </si>
  <si>
    <t>12676722</t>
  </si>
  <si>
    <t>12567058</t>
  </si>
  <si>
    <t>12171243</t>
  </si>
  <si>
    <t>12065678</t>
  </si>
  <si>
    <t>12471370</t>
  </si>
  <si>
    <t>12254246</t>
  </si>
  <si>
    <t>12821566</t>
  </si>
  <si>
    <t>12796039</t>
  </si>
  <si>
    <t>12840925</t>
  </si>
  <si>
    <t>12698436</t>
  </si>
  <si>
    <t>12617532</t>
  </si>
  <si>
    <t>11821990</t>
  </si>
  <si>
    <t>10099318</t>
  </si>
  <si>
    <t>12769777</t>
  </si>
  <si>
    <t>12030319</t>
  </si>
  <si>
    <t>11503589</t>
  </si>
  <si>
    <t>13150619</t>
  </si>
  <si>
    <t>12928578</t>
  </si>
  <si>
    <t>12840154</t>
  </si>
  <si>
    <t>12672622</t>
  </si>
  <si>
    <t>12561755</t>
  </si>
  <si>
    <t>12328354</t>
  </si>
  <si>
    <t>12931617</t>
  </si>
  <si>
    <t>12935173</t>
  </si>
  <si>
    <t>12867353</t>
  </si>
  <si>
    <t>12675196</t>
  </si>
  <si>
    <t>12703115</t>
  </si>
  <si>
    <t>12724188</t>
  </si>
  <si>
    <t>12385839</t>
  </si>
  <si>
    <t>12172539</t>
  </si>
  <si>
    <t>10991363</t>
  </si>
  <si>
    <t>13223988</t>
  </si>
  <si>
    <t>13227080</t>
  </si>
  <si>
    <t>13154158</t>
  </si>
  <si>
    <t>12843477</t>
  </si>
  <si>
    <t>12775453</t>
  </si>
  <si>
    <t>12647523</t>
  </si>
  <si>
    <t>12652567</t>
  </si>
  <si>
    <t>10369368</t>
  </si>
  <si>
    <t>09967994</t>
  </si>
  <si>
    <t>12028156</t>
  </si>
  <si>
    <t>12927147</t>
  </si>
  <si>
    <t>12839700</t>
  </si>
  <si>
    <t>12952437</t>
  </si>
  <si>
    <t>12972065</t>
  </si>
  <si>
    <t>12929435</t>
  </si>
  <si>
    <t>12820849</t>
  </si>
  <si>
    <t>12329073</t>
  </si>
  <si>
    <t>10839420</t>
  </si>
  <si>
    <t>13079581</t>
  </si>
  <si>
    <t>12981647</t>
  </si>
  <si>
    <t>12975941</t>
  </si>
  <si>
    <t>12946028</t>
  </si>
  <si>
    <t>12801667</t>
  </si>
  <si>
    <t>12654513</t>
  </si>
  <si>
    <t>12537003</t>
  </si>
  <si>
    <t>13112034</t>
  </si>
  <si>
    <t>12996292</t>
  </si>
  <si>
    <t>12996162</t>
  </si>
  <si>
    <t>12974487</t>
  </si>
  <si>
    <t>12698509</t>
  </si>
  <si>
    <t>13078570</t>
  </si>
  <si>
    <t>12520900</t>
  </si>
  <si>
    <t>13082031</t>
  </si>
  <si>
    <t>11502350</t>
  </si>
  <si>
    <t>12996448</t>
  </si>
  <si>
    <t>12928280</t>
  </si>
  <si>
    <t>12617131</t>
  </si>
  <si>
    <t>12520373</t>
  </si>
  <si>
    <t>12469188</t>
  </si>
  <si>
    <t>12277072</t>
  </si>
  <si>
    <t>10084108</t>
  </si>
  <si>
    <t>13224227</t>
  </si>
  <si>
    <t>12865287</t>
  </si>
  <si>
    <t>12619045</t>
  </si>
  <si>
    <t>12304655</t>
  </si>
  <si>
    <t>13122160</t>
  </si>
  <si>
    <t>12947966</t>
  </si>
  <si>
    <t>12868934</t>
  </si>
  <si>
    <t>12617739</t>
  </si>
  <si>
    <t>10843469</t>
  </si>
  <si>
    <t>10455059</t>
  </si>
  <si>
    <t>10344284</t>
  </si>
  <si>
    <t>13275910</t>
  </si>
  <si>
    <t>13226154</t>
  </si>
  <si>
    <t>13152599</t>
  </si>
  <si>
    <t>13072910</t>
  </si>
  <si>
    <t>12947991</t>
  </si>
  <si>
    <t>12819213</t>
  </si>
  <si>
    <t>12161590</t>
  </si>
  <si>
    <t>11850104</t>
  </si>
  <si>
    <t>13083790</t>
  </si>
  <si>
    <t>13130775</t>
  </si>
  <si>
    <t>12991660</t>
  </si>
  <si>
    <t>12705846</t>
  </si>
  <si>
    <t>12433304</t>
  </si>
  <si>
    <t>12227928</t>
  </si>
  <si>
    <t>13380765</t>
  </si>
  <si>
    <t>13380906</t>
  </si>
  <si>
    <t>13197380</t>
  </si>
  <si>
    <t>2022-11-01</t>
  </si>
  <si>
    <t>2022-11-02</t>
  </si>
  <si>
    <t>2022-11-04</t>
  </si>
  <si>
    <t>2022-11-07</t>
  </si>
  <si>
    <t>2022-11-08</t>
  </si>
  <si>
    <t>2022-11-09</t>
  </si>
  <si>
    <t>2022-11-10</t>
  </si>
  <si>
    <t>2022-11-13</t>
  </si>
  <si>
    <t>2022-11-14</t>
  </si>
  <si>
    <t>2022-11-15</t>
  </si>
  <si>
    <t>2022-11-16</t>
  </si>
  <si>
    <t>2022-11-17</t>
  </si>
  <si>
    <t>2022-11-18</t>
  </si>
  <si>
    <t>2022-11-21</t>
  </si>
  <si>
    <t>2022-11-22</t>
  </si>
  <si>
    <t>2022-11-23</t>
  </si>
  <si>
    <t>2022-11-24</t>
  </si>
  <si>
    <t>2022-11-25</t>
  </si>
  <si>
    <t>2022-11-28</t>
  </si>
  <si>
    <t>2022-11-29</t>
  </si>
  <si>
    <t>2023-11-01</t>
  </si>
  <si>
    <t>2023-11-02</t>
  </si>
  <si>
    <t>2023-11-03</t>
  </si>
  <si>
    <t>2023-11-04</t>
  </si>
  <si>
    <t>2023-11-07</t>
  </si>
  <si>
    <t>2023-11-08</t>
  </si>
  <si>
    <t>2023-11-09</t>
  </si>
  <si>
    <t>2023-11-10</t>
  </si>
  <si>
    <t>2023-11-13</t>
  </si>
  <si>
    <t>2023-11-14</t>
  </si>
  <si>
    <t>2023-11-15</t>
  </si>
  <si>
    <t>2023-11-16</t>
  </si>
  <si>
    <t>2023-11-17</t>
  </si>
  <si>
    <t>2023-11-18</t>
  </si>
  <si>
    <t>2023-11-21</t>
  </si>
  <si>
    <t>2023-11-22</t>
  </si>
  <si>
    <t>2023-11-23</t>
  </si>
  <si>
    <t>2023-11-24</t>
  </si>
  <si>
    <t>2023-11-25</t>
  </si>
  <si>
    <t>2023-11-28</t>
  </si>
  <si>
    <t>2023-11-29</t>
  </si>
  <si>
    <t>jud. TIMIS, loc. GIROC, Strada BRUSTURELUI, nr. 20</t>
  </si>
  <si>
    <t>jud. ARAD, loc. ARAD, Strada Constantin Brancoveanu, nr. 125</t>
  </si>
  <si>
    <t>jud. TIMIS, loc. MOSNITA NOUA, Strada MOSNITA NOUA, nr. 1035</t>
  </si>
  <si>
    <t>jud. ARAD, loc. SAMBATENI, Strada SIMBATENI, nr. 546/A</t>
  </si>
  <si>
    <t>jud. TIMIS, loc. TIMISOARA, Strada Rubinstein Arthur, nr. 23</t>
  </si>
  <si>
    <t>jud. TIMIS, loc. FAGET, Strada Avram Iancu, nr. 40</t>
  </si>
  <si>
    <t>jud. TIMIS, loc. GHIRODA, Strada TRANDAFIRILOR, nr. 11</t>
  </si>
  <si>
    <t>jud. TIMIS, loc. FAGET, Strada GEORGE GARDA, nr. 53</t>
  </si>
  <si>
    <t>jud. CARAS-SEVERIN, loc. BOCSA, Strada Magura, nr. 29</t>
  </si>
  <si>
    <t>jud. ARAD, loc. ARAD, Strada Cibinului, nr. 2-4</t>
  </si>
  <si>
    <t>jud. ARAD, loc. CHISINEU-CRIS, Strada STEJARULUI, nr. 14</t>
  </si>
  <si>
    <t>jud. ARAD, loc. VLADIMIRESCU, Strada Alexandria, nr. 17</t>
  </si>
  <si>
    <t>jud. ARAD, loc. ARAD, Strada Dragu Stan, nr. 45</t>
  </si>
  <si>
    <t>jud. HUNEDOARA, loc. DEVA, Strada ION BUTEANU, nr. 7</t>
  </si>
  <si>
    <t>jud. ARAD, loc. SAVARSIN, Strada SAVIRSIN, nr. 135</t>
  </si>
  <si>
    <t>jud. TIMIS, loc. DUMBRAVITA, Strada GH.DOJA, nr. 46</t>
  </si>
  <si>
    <t>jud. ARAD, loc. ARAD, ALEEA X INSULA MURES, nr. 58, bl. cvartal23</t>
  </si>
  <si>
    <t>jud. CARAS-SEVERIN, loc. RESITA, Strada BIRZAVITEI, nr. 3</t>
  </si>
  <si>
    <t>jud. ARAD, loc. ARAD, Strada Stefan cel Mare, nr. 32</t>
  </si>
  <si>
    <t>jud. TIMIS, loc. LUGOJ, Strada LALELELOR, nr. 35B</t>
  </si>
  <si>
    <t>jud. ARAD, loc. VLADIMIRESCU, Strada Alexandria, nr. 25</t>
  </si>
  <si>
    <t>jud. TIMIS, loc. BERINI, Strada BERINI, nr. 400159</t>
  </si>
  <si>
    <t>jud. TIMIS, loc. DUMBRAVITA, Strada PHOENIX, nr. 44, ap. 2</t>
  </si>
  <si>
    <t>jud. TIMIS, loc. SACOSU TURCESC, Strada SACOSU TURCESC, nr. FN</t>
  </si>
  <si>
    <t>jud. ARAD, loc. MANDRULOC, Strada MINDRULOC, nr. 253</t>
  </si>
  <si>
    <t>jud. ARAD, loc. ARAD, Strada Lavandei, nr. 16</t>
  </si>
  <si>
    <t>jud. HUNEDOARA, loc. SOIMUS, Strada SOIMUS, nr. 239</t>
  </si>
  <si>
    <t>jud. ARAD, loc. SANPAUL, Strada SINPAUL, nr. 10</t>
  </si>
  <si>
    <t>jud. ARAD, loc. ARAD, Strada Oituz, nr. 109A</t>
  </si>
  <si>
    <t>jud. ARAD, loc. ARAD, Strada Padurii, nr. 97</t>
  </si>
  <si>
    <t>jud. ARAD, loc. ARAD, Strada Concordiei, nr. 12</t>
  </si>
  <si>
    <t>jud. TIMIS, loc. PECIU NOU, Strada PECIU NOU, nr. 493</t>
  </si>
  <si>
    <t>jud. ARAD, loc. ZABRANI, Strada ZABRANI, nr. 336</t>
  </si>
  <si>
    <t>jud. ARAD, loc. ARAD, Calea VICTORIEI, nr. 20, bl. -, sc. -, et. -, ap. -</t>
  </si>
  <si>
    <t>jud. HUNEDOARA, loc. DEVA, Strada Iosif Vulcan, nr. 100</t>
  </si>
  <si>
    <t>jud. ARAD, loc. SEBIS, Strada str.Teilor, nr. 23</t>
  </si>
  <si>
    <t>jud. ARAD, loc. ARAD, Strada Arbore Hatman, nr. 53/B</t>
  </si>
  <si>
    <t>jud. HUNEDOARA, loc. HATEG, Strada Horea, nr. 35BIS</t>
  </si>
  <si>
    <t>jud. TIMIS, loc. GIROC, Strada GLORIA, nr. 24A</t>
  </si>
  <si>
    <t>jud. CARAS-SEVERIN, loc. CARANSEBES, Strada C-TIN DIACONOVICI LOGA, nr. 11</t>
  </si>
  <si>
    <t>jud. ARAD, loc. CHISINEU-CRIS, Strada NICOLAE BALCESCU, nr. 46</t>
  </si>
  <si>
    <t>jud. CARAS-SEVERIN, loc. CARANSEBES, Calea TIMISOAREI, nr. 5</t>
  </si>
  <si>
    <t>jud. ARAD, loc. ARAD, Strada Campeanu Ion, nr. 80</t>
  </si>
  <si>
    <t>jud. TIMIS, loc. SANNICOLAU MARE, Strada Traian, nr. 3, ap. 0</t>
  </si>
  <si>
    <t>jud. TIMIS, loc. TIMISOARA, Strada Dobosan Moise, nr. 158A, ap. 0</t>
  </si>
  <si>
    <t>jud. ARAD, loc. ARAD, Strada Castanilor, nr. 3</t>
  </si>
  <si>
    <t>jud. ARAD, loc. SOFRONEA, Strada SOFRONEA, nr. 448B</t>
  </si>
  <si>
    <t>jud. ARAD, loc. ARAD, Strada Arbore Hatman, nr. 53/H/2</t>
  </si>
  <si>
    <t>jud. ARAD, loc. CHESINT, Strada CHESINT, nr. 39</t>
  </si>
  <si>
    <t>jud. CARAS-SEVERIN, loc. CARANSEBES, Calea TIMISOAREI, nr. 3D</t>
  </si>
  <si>
    <t>jud. TIMIS, loc. MOSNITA NOUA, Strada MOSNITA NOUA, nr. 235</t>
  </si>
  <si>
    <t>jud. TIMIS, loc. TIMISOARA, Strada Karadjici Vuk St., nr. 47A, bl. -, sc. -, ap. -</t>
  </si>
  <si>
    <t>jud. TIMIS, loc. GIROC, Strada DUNAREA, nr. 74B</t>
  </si>
  <si>
    <t>jud. TIMIS, loc. ORTISOARA, Strada ORTISOARA, nr. 131, bl. -, sc. -, et. -, ap. -</t>
  </si>
  <si>
    <t>jud. TIMIS, loc. DUMBRAVITA, Strada PETOFI SANDOR, nr. 1A</t>
  </si>
  <si>
    <t>jud. ARAD, loc. CURTICI, Strada Graniceri, nr. 16</t>
  </si>
  <si>
    <t>jud. ARAD, loc. ARAD, Strada Arbore Hatman, nr. 53 G/2</t>
  </si>
  <si>
    <t>jud. TIMIS, loc. SACALAZ, Strada PRUNULUI, nr. 3</t>
  </si>
  <si>
    <t>jud. CARAS-SEVERIN, loc. DALBOSET, Strada DALBOSET, nr. 418</t>
  </si>
  <si>
    <t>jud. HUNEDOARA, loc. BRAZI, Strada BRAZI, nr. 1</t>
  </si>
  <si>
    <t>jud. CARAS-SEVERIN, loc. OTELU ROSU, Strada REVOLUTIEI, nr. 45</t>
  </si>
  <si>
    <t>jud. ARAD, loc. ARAD, Strada Arbore Hatman, nr. 53/G</t>
  </si>
  <si>
    <t>jud. CARAS-SEVERIN, loc. MUNTELE MIC, Strada principala, nr. FN</t>
  </si>
  <si>
    <t>jud. TIMIS, loc. BEGHEIU MIC, Strada BEGHEIU MIC, nr. 135</t>
  </si>
  <si>
    <t>jud. ARAD, loc. LIVADA, Strada -, nr. 715</t>
  </si>
  <si>
    <t>jud. ARAD, loc. ARAD, Strada Cezar, nr. 42</t>
  </si>
  <si>
    <t>jud. TIMIS, loc. TIMISOARA, Calea TORONTALULUI, nr. 81</t>
  </si>
  <si>
    <t>jud. ARAD, loc. ARAD, Strada Creanga Ion, nr. 50</t>
  </si>
  <si>
    <t>jud. ARAD, loc. ARAD, Strada Viitorului, nr. 1/B</t>
  </si>
  <si>
    <t>jud. ARAD, loc. ARAD, Strada Muresan Iacob, nr. 18</t>
  </si>
  <si>
    <t>jud. TIMIS, loc. TIMISOARA, Strada TIBLESULUI, nr. 42, ap. 0</t>
  </si>
  <si>
    <t>jud. TIMIS, loc. DUMBRAVITA, Strada GABRIEL LICEANU, nr. 27, ap. 1</t>
  </si>
  <si>
    <t>jud. TIMIS, loc. TIMISOARA, Strada Uta Ioan, colonel martir, nr. 28, ap. 0</t>
  </si>
  <si>
    <t>jud. ARAD, loc. ARAD, Strada Constitutiei, nr. 32</t>
  </si>
  <si>
    <t>jud. TIMIS, loc. TIMISOARA, Strada PARANG, nr. 8/A</t>
  </si>
  <si>
    <t>jud. ARAD, loc. ARAD, Strada Liliac, nr. 16</t>
  </si>
  <si>
    <t>jud. TIMIS, loc. GATAIA, Strada BARZAVII, nr. 14</t>
  </si>
  <si>
    <t>jud. TIMIS, loc. ORTISOARA, Strada ORTISOARA, nr. 23</t>
  </si>
  <si>
    <t>jud. TIMIS, loc. TIMISOARA, Strada Monoran Ion, nr. 8</t>
  </si>
  <si>
    <t>jud. TIMIS, loc. SAG, Strada XXII, nr. 58-60</t>
  </si>
  <si>
    <t>jud. ARAD, loc. ARAD, ALEEA I INSULA MURES, nr. 37, bl. CVARTAL7</t>
  </si>
  <si>
    <t>jud. TIMIS, loc. LUGOJ, Strada TIBERIU BREDICEANU, nr. 19</t>
  </si>
  <si>
    <t>jud. TIMIS, loc. COVACI, Strada Scolii, nr. 69</t>
  </si>
  <si>
    <t>jud. ARAD, loc. ARAD, Strada Petru Rares, nr. 111</t>
  </si>
  <si>
    <t>jud. ARAD, loc. ARAD, Strada MARCUS AURELIUS, nr. 14</t>
  </si>
  <si>
    <t>jud. TIMIS, loc. MOSNITA VECHE, Strada Mare, nr. 59D</t>
  </si>
  <si>
    <t>jud. ARAD, loc. ARAD, Strada Rahovei, nr. 28</t>
  </si>
  <si>
    <t>jud. ARAD, loc. ARAD, Strada Oituz, nr. 31</t>
  </si>
  <si>
    <t>jud. ARAD, loc. ARAD, Strada Stanjenel, nr. 26</t>
  </si>
  <si>
    <t>jud. TIMIS, loc. SANNICOLAU MARE, Strada Avram Iancu, nr. 1/A</t>
  </si>
  <si>
    <t>jud. HUNEDOARA, loc. HUNEDOARA, Strada ZLASTI, nr. 119</t>
  </si>
  <si>
    <t>jud. ARAD, loc. SOFRONEA, Strada -, nr. 338</t>
  </si>
  <si>
    <t>jud. ARAD, loc. ARAD, Calea VICTORIEI, nr. 41-43, ap. 2</t>
  </si>
  <si>
    <t>jud. HUNEDOARA, loc. DEVA, Strada Sadoveanu Mihail, nr. F.N.</t>
  </si>
  <si>
    <t>jud. TIMIS, loc. GIROC, Strada SATURN, nr. 4</t>
  </si>
  <si>
    <t>jud. ARAD, loc. INEU, Strada Mihai Eminescu, nr. 72</t>
  </si>
  <si>
    <t>jud. ARAD, loc. ARAD, Strada Renasterii, nr. 78</t>
  </si>
  <si>
    <t>jud. TIMIS, loc. COSTEIU, Strada COSTEIU, nr. 705</t>
  </si>
  <si>
    <t>jud. TIMIS, loc. SANNICOLAU MARE, Strada Republicii, nr. 7, ap. 0</t>
  </si>
  <si>
    <t>jud. ARAD, loc. ARAD, Strada Tocilescu, nr. 1A</t>
  </si>
  <si>
    <t>jud. TIMIS, loc. LOVRIN, Strada Lovrin, nr. 437</t>
  </si>
  <si>
    <t>jud. TIMIS, loc. LUGOJ, Strada HEZERISULUI, nr. 60D</t>
  </si>
  <si>
    <t>jud. ARAD, loc. FELNAC, Strada FELNAC, nr. 15</t>
  </si>
  <si>
    <t>jud. TIMIS, loc. MOSNITA NOUA, Strada MOSNITA NOUA, nr. 301A</t>
  </si>
  <si>
    <t>jud. ARAD, loc. ARAD, Strada Turturicii, nr. 15, bl. -, sc. -, et. -, ap. -</t>
  </si>
  <si>
    <t>jud. TIMIS, loc. TIMISOARA, Strada JIUL, nr. FN</t>
  </si>
  <si>
    <t>jud. TIMIS, loc. TIMISOARA, Calea TORONTALULUI, nr. KM6</t>
  </si>
  <si>
    <t>jud. TIMIS, loc. GHIRODA, Strada SF. MIHAIL SI GAVRIL, nr. FN</t>
  </si>
  <si>
    <t>jud. TIMIS, loc. SAG, Strada XXII, nr. 13, ap. 1/B</t>
  </si>
  <si>
    <t>jud. TIMIS, loc. SANMIHAIU GERMAN, Strada SINMIHAIU GERM, nr. 155</t>
  </si>
  <si>
    <t>jud. TIMIS, loc. TIMISOARA, Strada VULTURILOR, nr. 70, bl. -, sc. -, et. -, ap. -</t>
  </si>
  <si>
    <t>jud. TIMIS, loc. TIMISOARA, Strada NEAJLOV, nr. 16</t>
  </si>
  <si>
    <t>jud. ARAD, loc. ARAD, Strada SUCEAVA, nr. 3</t>
  </si>
  <si>
    <t>jud. ARAD, loc. SAGU, Strada SAGU, nr. 812A</t>
  </si>
  <si>
    <t>jud. TIMIS, loc. LUGOJ, Strada IPATESCU ANA, nr. 3, ap. 1</t>
  </si>
  <si>
    <t>jud. TIMIS, loc. TIMISOARA, Strada Nottara Constantin, nr. 9</t>
  </si>
  <si>
    <t>jud. ARAD, loc. AGRISU MARE, Strada Agrisu Mare, nr. 750</t>
  </si>
  <si>
    <t>jud. ARAD, loc. ARAD, Strada Stefu Nicolae, nr. 8</t>
  </si>
  <si>
    <t>jud. ARAD, loc. ZIMANDCUZ, Strada ZIMANDCUZ, nr. 499</t>
  </si>
  <si>
    <t>jud. TIMIS, loc. DUMBRAVA, Strada DUMBRAVA, nr. 323B</t>
  </si>
  <si>
    <t>jud. TIMIS, loc. BILED, Strada BILED, nr. 427</t>
  </si>
  <si>
    <t>jud. HUNEDOARA, loc. CINCIS-CERNA, Strada Lacului, nr. 219.A</t>
  </si>
  <si>
    <t>jud. HUNEDOARA, loc. DEVA, Strada Tonitza Nicolae, nr. 22</t>
  </si>
  <si>
    <t>jud. HUNEDOARA, loc. DEVA, Strada ZAVOI, nr. 49</t>
  </si>
  <si>
    <t>jud. TIMIS, loc. OHABA-FORGACI, Strada OHABA FORGACI, nr. 369</t>
  </si>
  <si>
    <t>jud. HUNEDOARA, loc. TUSTEA, Strada TUSTEA, nr. FN</t>
  </si>
  <si>
    <t>jud. TIMIS, loc. TIMISOARA, Strada SALCAMILOR, nr. 2, ap. 0</t>
  </si>
  <si>
    <t>10</t>
  </si>
  <si>
    <t>T 12305</t>
  </si>
  <si>
    <t>PTA 8377 ARAD FLUIERAS-BABA NOVAC</t>
  </si>
  <si>
    <t>T 52173</t>
  </si>
  <si>
    <t>PTA 5764 CAP FAGET</t>
  </si>
  <si>
    <t>T 12366 GHIRODA JIUL</t>
  </si>
  <si>
    <t>4302 MAGURA</t>
  </si>
  <si>
    <t>PTA 10799 CRIS STR. N.BALCESCU I</t>
  </si>
  <si>
    <t>PTA 93 CIRESILOR DEVA</t>
  </si>
  <si>
    <t>PTB 8080 SAVARSIN HOTEL</t>
  </si>
  <si>
    <t>T 21773</t>
  </si>
  <si>
    <t>PTA 3489 ARAD TREI INSULE</t>
  </si>
  <si>
    <t>4036 DEDEMAN TC</t>
  </si>
  <si>
    <t>PTA 5039 LALELELOR</t>
  </si>
  <si>
    <t>T 5570 BERINI COMUNA 2</t>
  </si>
  <si>
    <t>T 2459 COM SACOSUL T</t>
  </si>
  <si>
    <t>PTB 3243 ARAD ORIZONTULUI/NASAUD TC</t>
  </si>
  <si>
    <t>PTA 1151 SOIMUS 1 D-P</t>
  </si>
  <si>
    <t>PTA 4601 SANPAUL COM 2</t>
  </si>
  <si>
    <t>T 2587 PECIU NOU DR. GIULVAZ</t>
  </si>
  <si>
    <t>PTA 8514 ZABRANI COMUNA II</t>
  </si>
  <si>
    <t>PTZ 3031 ARAD VICTORIEI-FELEACULUI TC</t>
  </si>
  <si>
    <t>PTA 166 PREL. STR. VULCAN DEVA</t>
  </si>
  <si>
    <t>PTA 10569 SEBIS</t>
  </si>
  <si>
    <t>PTB 8295 ARAD TENETCHI</t>
  </si>
  <si>
    <t>T 22336</t>
  </si>
  <si>
    <t>TC6002 LIC. PEDAGOGIC</t>
  </si>
  <si>
    <t>PTA 10811 STR. N.BALCESCU II CRIS</t>
  </si>
  <si>
    <t>6032 ICF</t>
  </si>
  <si>
    <t>T1979 STR. M. VITEAZUL</t>
  </si>
  <si>
    <t>T 51890</t>
  </si>
  <si>
    <t>PTA 4556 SOFRONEA COM 3</t>
  </si>
  <si>
    <t>PTA 8516 CHESINT COMUNA I</t>
  </si>
  <si>
    <t>PTZ 4532 CURTICI ATELIER ZONA TR.1</t>
  </si>
  <si>
    <t>T 12334 SACALAZ VILE CEPARU I</t>
  </si>
  <si>
    <t>7831 DALBOSET 2</t>
  </si>
  <si>
    <t>PTA 89 BRAZI</t>
  </si>
  <si>
    <t>6107 OHABA</t>
  </si>
  <si>
    <t>TC6328 MUNTELE MIC</t>
  </si>
  <si>
    <t>PTA 5742 CRR FAGET</t>
  </si>
  <si>
    <t>PTA 3403 ARAD 13 MARTIRI</t>
  </si>
  <si>
    <t>T 21749</t>
  </si>
  <si>
    <t>PTA 8267 ARAD FINTINII-ION CREANGA</t>
  </si>
  <si>
    <t>PTB 3218 ARAD VIITORULUI</t>
  </si>
  <si>
    <t>T 51761</t>
  </si>
  <si>
    <t>PTZ 8420 ARAD SP2 MICALACA TC</t>
  </si>
  <si>
    <t>T2985 STR. BARZAVII GATAIA</t>
  </si>
  <si>
    <t>T 12201 ORTISOARA MOARA</t>
  </si>
  <si>
    <t>T 21774</t>
  </si>
  <si>
    <t>PCZ 5044 PANDURILOR</t>
  </si>
  <si>
    <t>T 12362 COM II MOSNITA</t>
  </si>
  <si>
    <t>T1809 CANTINA</t>
  </si>
  <si>
    <t>PTA 159 ZLASTI</t>
  </si>
  <si>
    <t>PTAB 197 SADOVEANU</t>
  </si>
  <si>
    <t>PTA 10029 INEU</t>
  </si>
  <si>
    <t>PTA 3465 ARAD RENASTERII-DREPTATII</t>
  </si>
  <si>
    <t>PTA 5291 COSTEI</t>
  </si>
  <si>
    <t>PCZ 1957 HOTEL S.M.</t>
  </si>
  <si>
    <t>PTA2002 STRAND LOVRIN</t>
  </si>
  <si>
    <t>PTA 5142 HEZERISULUI</t>
  </si>
  <si>
    <t>PTA 3903 FELNAC COM 4</t>
  </si>
  <si>
    <t>P1150</t>
  </si>
  <si>
    <t>T 51842</t>
  </si>
  <si>
    <t>T 22416 PESCARIE</t>
  </si>
  <si>
    <t>T 2476 SANMIHAIUL GERMAN COMUNA</t>
  </si>
  <si>
    <t>P1396</t>
  </si>
  <si>
    <t>T 52149</t>
  </si>
  <si>
    <t>PCZ 5041 XENOPOL</t>
  </si>
  <si>
    <t>PTA 9542 AGRISU MARE1</t>
  </si>
  <si>
    <t>PTA 11110 ZIMAND CUZ 3</t>
  </si>
  <si>
    <t>PTA 5737 MOARA DUMBRAVA</t>
  </si>
  <si>
    <t>PTA177 AGR. ICSH</t>
  </si>
  <si>
    <t>PTZ 29 STR. MINERULUI DEVA</t>
  </si>
  <si>
    <t>PTA 26 CEANGAI DEVA</t>
  </si>
  <si>
    <t>PTA 106 TUSTEA</t>
  </si>
  <si>
    <t>Exista bransament electric monofazat aerian, racordat din stalpul de tip SE1, de langa casa, de pe circuitul LEA JT aferent PTA 4302, 20/0,4kV, 250kVA si BMPM montat pe fatada cladirii, echipat cu disjunctor bipolar 32A si contor electronic monofazat.-Instalatia existenta este corespunzatoare d.p.v.tehnic sporului de putere solicitat. Prin grija si cheltuiala E-Distributie Banat se va inlocui contorul existent cu un contor monofazat electronic Smart Meter bidirectional. Solicitantul va depune dosar definitiv pentru instalatia electrica de utilizare in aval de punctul de delimitare. Dosarul definitiv va fi elaborat de catre un electrician autorizat ANRE, prin grija si cheltuiala consumatorului.</t>
  </si>
  <si>
    <t>... Bransament electric monofazat care se va desfiinta dupa realizarea bransamentului trifazat.-... Sporul de putere solicitat necesita realizarea unui bransament electric trifazat subteran alimentat din LEA JT - str. Ion Buteanu, zona PTA nr. 93 Ciresilor, realizat cu cablu 3x10+6C Al mm2 (DC 4126 RO), L=15 m (in canalizatie existenta), cu BMPT 63 A (FT-133-MAT) cu picior încastrat în beton montat la limit? de proprietate. Montare contor electronic trifazat bidirectional programat cu tarif de producator. ? Tariful de racordare a fost calculat pe baza de deviz general conform HG 907/2016. ? Este necesara obtinerea autorizatiei de construire pentru instalatia de racordare.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Valoarea pana la care operatorul de distributie ramburseaza, pentru proiectarea si realizarea bransamentului, stabilita conform reglementarilor in vigoare, este de 658,61 lei.</t>
  </si>
  <si>
    <t>Exista bransament electric trifazat, racordat din firida de distributie de tip E3+3, de pe circuitul LES JT aferent PTAnv 4036, 6/0,4kV, 400kVA si Ansamblu de Masura montat langa firida E3+3, echipat cu intreruptor tetrapolar 160A si grup de masura cu TC 125/5A si contor electronic trifazat in montaj semidirect.-Instalatia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in montaj semidirect. Solicitantul va depune dosar definitiv pentru instalatia electrica de utilizare in aval de punctul de delimitare. Dosarul definitiv va fi elaborat de catre un electrician autorizat ANRE, prin grija si cheltuiala consumatorului.</t>
  </si>
  <si>
    <t>Bransament electric monofazat existent.Programare contor existent monofazat</t>
  </si>
  <si>
    <t>Bransament electric monofazat existent.Programare contor existent</t>
  </si>
  <si>
    <t>... Bansament electric trifazat aerian alimentat din LEA JT - sat Soimus, zona PTA nr. 1151 Soimus 1, cu BMPT 50 A montat pe stalp.-... ... Instalatia de alimentare cu energie electrica existenta este corespunzatoare si poate prelua sporul de putere solicitat.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</si>
  <si>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 Bransament electric trifazat pozat pe stalpul de tip SC10002 din apropiere, realizat cu conductor 4x16 mmpAl, L=10 m, cu BMPT 32 A (FT-124-MAT) montat pe stâlpul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</si>
  <si>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Loc de consum si producere existent.Instalatia de racordare existenta este capabila sa preia sporul de putere solicitat la locul de producere, nefiind necesare lucrari in amonte de punctul de delimitare.</t>
  </si>
  <si>
    <t>Bransament electric monofazat-... Inlocuire contor existent cu contor electronic monofazat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</si>
  <si>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monofazat existent-Necesar reprogramare contor monofazat bidirectional existent.</t>
  </si>
  <si>
    <t>Exista bransament electric trifazat aerian, racordat din stalpul de tip SC10005, de pe circuitul LEA JT aferent PTZ 6002, 20/0,4kV, 400kVA si contor electronic trifazat de tip Smart-Meter montat in interiorul locuintei, pe perete, cu disjunctor tripolar 32A..Prin grija si cheltuiala E-Distributie Banat se va reprograma contorul trifazat electronic Smart 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</si>
  <si>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PTA 20/0.4kV, 100kVA, nr.10811,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 conform DC 4183RO, din LEA 0.4kV la BMPT, in lungime de cca. 30m; 3. lucrari de realizat prin grija si pe cheltuiala beneficiarului: - priza de pamant a BMPT; - coloana jt intre BMPT si TG beneficiar</t>
  </si>
  <si>
    <t>Exista bransament electric trifazat mixt (aerian+subteran), racordat din stalpul de tip SC10001 de pe circuitul LEA JT aferent PTZ 6032, 20/0 ,4kV, 630kVA si BMPT montat pe soclu de beton, langa peretele cladirii, la limita de proprietate, echipat cu disjunctor tripolar 40A si contor electronic trifazat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</si>
  <si>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monofazat existentBransament trifazat subteran din LEA. Necesar executarea unui bransament electric trifazat subteran proiectat, alimentat din postul de transformare T1979-20/0,4kV-250kVA, prin intermediul unei LEA j.t. existente, realizata cu conductor TYIR 50OLAL 3x70mmp, bransament ce se va realiza cu cablu Al 3x25+16Cmmp în lungime de 23m (din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</si>
  <si>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existent..Montare contor trifazat bidirectional in FDCP.</t>
  </si>
  <si>
    <t>Exista bransament electric trifazat aerian, racordat din stalpul de tip SC10001 de pe circuitul LEA JT aferent PTZ 6032, 20/0,4kV, 630kVA si BMPT montat pe fatada cladirii, echipat cu disjunctor tetrapolar 63A si contor electronic trifazat Smart-Meter in montaj direct.-Instalatia existenta este corespunzatoare d.p.v.tehnic sporului de putere solicitat.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Lucrari in grija E-Distributie Banat: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</si>
  <si>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existent.Montare contor electronic trifazat in FDCP.</t>
  </si>
  <si>
    <t>Exista bransament electric trifazat aerian, racordat din stalpul de tip SE6 (stalp comun LEA MT + LEA JT), de pe circuitul LEA JT aferent PTA 7831, 20/0,4kV, 160kVA si BMPT montat pe fatada cladirii , echipat cu disjunctor tetrapolar 32A si contor electronic trifazat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</si>
  <si>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aerian, realizat cu cablu JT AL 4x16, racordat din circuitul LEA JT aferent PTAnv 6107, 20/0,4kV, 250kVA si BMPT montat pe fatada cladirii, echipat cu disjunctor tripolar 25A si contor electronic trifazat de tip Smart-Meter in montaj direct.-Se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</si>
  <si>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Din cofret prin coloana colectiva la FDCP... Montare contor trifazat bidirectional in FDCP existent.</t>
  </si>
  <si>
    <t>Exista bransament electric trifazat subteran, realizat cu cablu JT 4x16, racordat din PTAnv 6328, 20/0,4kV, 400kVA si BMPT montat pe peretele cladirii, contor trifazat cu inductie.-Se va inlocui disjunctorul existent cu un disjunctor tetrapolar 32A. Prin grija si cheltuiala E-Distributie Banat se va monta in BMPT un contor trifazat electronic Smart Meter bidirectional in montaj direct.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</si>
  <si>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Bransament electric trifazat existent.Necesar inlocuire contor existent cu un contor bidirectional programat pentru tarif de producator Necesar inlocuire BMPT existent cu un BMPT 63A amplasat pe soclu la limita de proprietate.</t>
  </si>
  <si>
    <t>Bransament electric trifazat existent..Montare contor electronic trifazat in FDCP.</t>
  </si>
  <si>
    <t>Bransament electric trifazat existent.Necesar inlocuire contor existent cu un contor electronic trifazat bidirectional programat cu tarif de producator.</t>
  </si>
  <si>
    <t>Bransament electric monofazat existentBransament trifazat subteran din LEA. Necesar executarea unui bransament electric trifazat subteran proiectat, alimentat din postul de transformare T41709-20/0,4kV-400kVA, prin intermediul unei LEA j.t. existente, realizata cu conductor TYIR 50OLAL 3x70mmp, bransament ce se va realiza cu cablu Al 3x25+16Cmmp în lungime de 15mm(din care 1m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într-un BMPT-63A prevazut cu întrerupator de 63A, montat pe un soclu din policarbonat amplasat la limita de proprietate. BMPT-ul 63A proiectat (conform FT?133?MAT) se va lega la o priza de pamânt cu valoarea de maxim 4 ohmi realizata prin grija beneficiarului..</t>
  </si>
  <si>
    <t>Bransament electric trifazat existent.Programare contor bidirectional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</si>
  <si>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existent.Necesar reprogramare contor existent pentru tarif de producator.</t>
  </si>
  <si>
    <t>-Din PTA 20/0.4kV, 400kVA, nr.8420, din LEA 0.4kV prin realizarea urmatoarelor lucrari: 1.-lucrari finantate prin grija si pe cheltuiala operatorului de distributie: - montare BMPm-32A standardizat pe fatada, in locul celui existent; - realizare grup masura energie electrica prin montarea in BMPm a unui contorului electronic monofazat bidirectional existent, recuperat din vechiul BMPm si programarea sa cu tarif producator; 2.- lucrari finantate conform prevederilor Ord. ANRE 59/2013 cu modificarile si completarile ulterioare: - demontare BMPm si recuperarea contorului monofazat bidirectional existent; 3. lucrari de realizat prin grija si pe cheltuiala beneficiarului, daca e cazul: - priza de pamant a BMPm; - coloana jt intre BMPm si TG beneficiar.</t>
  </si>
  <si>
    <t>Bransament electric trifazat subteran existent.... Programare contor bidirectional existent cu tarif producator. ESTE NECESARA PROGRAMAREA CONTORULUI ASTFEL INCAT SA NU SE DEPASEASCA VALORILE PUTERILOR MAXIM SIMULTAN ABSORBITE, RESPECTIV MAXIM SIMULTAN EVACUATE DIN PREZENTUL ATR, SOLICITATE DE BENEFICIAR PRIN CEREREA DE RACORDARE-ANEXA4.</t>
  </si>
  <si>
    <t>-Din PT 20/0.4kV, 250kVA, nr.3214,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zona pavata; 3. lucrari de realizat prin grija si pe cheltuiala beneficiarului: - priza de pamant a BMPT; - coloana jt intre BMPT si TG beneficiar.</t>
  </si>
  <si>
    <t>Bransament electric monofazat existentBransament electric subteran trifazat din LEA j.t. existenta si alimentata din PTA 1809 ? 20/0,4kV?250kVA; se va inlocui cablul existent, iar bransamentul se va realiza cu cablu de tip Al 3x25+16C mmp (cf.DC 4126RO) in lungime de 29 metri (10m pe stalpul LEA j.t - la coborarea de pe stalp fixarea cablului se va face cu coliere din inox si se va proteja in profil tip ENEL pana lainaltimea de 2,5 m, 1m in BMPT, 12m zona verde si 6m subtraversare), protejat prin tub PVC conform DS4235RO; BMPT 40A, pe soclu, amplasat la limita de propietate. BMPT-ul va fi echipat cu intreruptor automat tetrapolar jt. In=40A si contor electronic trifazat bidirectional de energie electrica..</t>
  </si>
  <si>
    <t>... Bransament electric trifazat care se va desfiinta dupa realizarea noului bransament corespunzator puterii solicitate.-Sporul de putere solicitat necesita realizarea unui bransament electric trifazat aerian alimentat de la stalpul SE 4 nr. 99, cu sustinere pe stalpul nr. 99A din LEA JT - Zlasti, zona PTA nr. 259 Zlasti, realizat cu conductor 4x16 mmp, L=40 m, cu BMPT 63 A (FT-124-MAT) montat pe stalpul nr. 99A. Montare contor electronic trifazat bidirectional programat cu tarif producator.</t>
  </si>
  <si>
    <t>Bransament electric trifazat existent.Inlocuire contor existent cu contor bidirectional programat cu tarif producator. ESTE NECESARA PROGRAMAREA CONTORULUI ASTFEL INCAT SA NU SE DEPASEASCA VALORILE PUTERILOR MAXIM SIMULTAN ABSORBITE, RESPECTIV MAXIM SIMULTAN EVACUATE DIN PREZENTUL ATR, SOLICITATE DE BENEFICIAR PRIN CEREREA DE RACORDARE-ANEXA4.</t>
  </si>
  <si>
    <t>Bransament electric trifazat existent..Inlocuire contor existent cu contor electronic trifazat bidirectional programat cu tarif de producator</t>
  </si>
  <si>
    <t>... Bransament electric trifazat pozat aparent pe stalpul SC 10005 nr. 17 din LEA JT - str. M.Sadiveanu, zona PTZ nr. 197 Sadoveanu, cu BMPT 63 A montat pe stalp.-...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</si>
  <si>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existent.Bransament electric subteran trifazat din LEA j.t. existenta si alimentata din postul de transformare T 12232? 20/0,4kV?400kVA; se va inlocui cablul existent, iar bransamentul se va realiza cu cablu de tip Al 3x25+16C mmp (cf.DC 4126RO) in lungime de 31 metri (10m pe stalpul LEA j.t - la coborarea de pe stalp fixarea cablului se va face cu coliere din inox si se va proteja in profil tip ENEL pana la inaltimea de 2,5 m, 1m in BMPT&lt;(&gt;,&lt;)&gt; 15m zona verde, 5m subtraversare drum), protejat prin tub PVC conform DS4235RO; BMPT 40A, pe soclu, amplasat la limita de propietate. BMPT-ul va fi echipat cu intreruptor automat tetrapolar jt. In=40A si contor electronic trifazat bidirectional de energie electrica.</t>
  </si>
  <si>
    <t>Bransament electric trifazat existent.... Din PTA 20/0.4kV, 250kVA, nr.10029,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coloana jt intre BMPT si TG beneficiar</t>
  </si>
  <si>
    <t>-Din PTA 20/0.4kV, 160kVA, nr.3465,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30m, din care cca. 17m canalizatie zona nepavata, respectiv cca. 1m zona pavata; 3. lucrari de realizat prin grija si pe cheltuiala beneficiarului: - priza de pamant a BMPT; - coloana jt intre BMPT si TG beneficiar.</t>
  </si>
  <si>
    <t>Bransament electric trifazat existentBransament electric subteran trifazat din FD existenta alimentata prin intermediul LES JT din PCZ-1957-20/04kV; bransamentul se va realiza cu cablu tip Al 3x25+16C in lungime de 3m, BMPT 40A CF. FT 133. BMPT va fi echipat cu intrerupator automat tetrapolar jt. In=40A si contor electric trifazat bidirectional de energie electrica. Se va demonta instalatia veche de alimentare cu energie electrica si se va recupera grupul de masura..</t>
  </si>
  <si>
    <t>-... Din PTA 20/0.4kV, 100kVA, nr.3903,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alimetare cu energie electrica si recuperarea contorului monofazat existent; - montare consola metalica acoperis pe imobilul beneficiarului; - cablu Al tetrapolar pentru pozare aeriana, 4x16mmp, conform DC 4183RO, in lungime de cca. 30m, din care cca. 6m coborare pe stender/perete; 3. lucrari de realizat prin grija si pe cheltuiala beneficiarului: - priza de pamant a BMPT; - coloana jt intre BMPT si TG beneficiar.</t>
  </si>
  <si>
    <t>Bransament electric trifazat existent.Necesar reprogramare contor trifazat bidirectional existent; Inlocuire siguranta existenta cu o siguranta de 40A.</t>
  </si>
  <si>
    <t>Bransament electric trifazat existent.... Din PT 20/0.4kV, 400kVA, nr.1905,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existent; 3. lucrari de realizat prin grija si pe cheltuiala beneficiarului: - priza de pamant a BMPT; - coloana jt intre BMPT si TG beneficiar</t>
  </si>
  <si>
    <t>Racord trifazat de alimentare cu energie electrica existent, ce consta dintr-un tablou de distributie alimentat de pe bornele 0,4kV ale transformatorului din T51842..Necesar inlocuire contor existent cu un contor trifazat bidirectional.</t>
  </si>
  <si>
    <t>... Circuit electric subteran racordat la stalpul SC 10005 nr. 14 din LEA JT - str. Lacului, zona PTA nr. 177, realizat cu cablu JT 3x95+50N mmp in lungime de 150 m (sapatura in pamant); cutie de distributie externa pe postament de beton, la limita de proprietate; bransament electric trifazat subteran (realizat cu cablu JT 3X10+6C Al mmp in lungime de 5 m), cu BMPT 50 A (FT-133-MAT) amplasat langa cutia de distributie externa.-...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</si>
  <si>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</si>
  <si>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Bransament electric trifazat aerian alimentat de la stalp de tip SC 10001 din LEA JT - str. Zavoi, zona PTAB nr. 186 Zavoi 1.-Inlocuire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</si>
  <si>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 Bransament electric trifazat subteran-...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</si>
  <si>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13421105</t>
  </si>
  <si>
    <t>13294810</t>
  </si>
  <si>
    <t>13294556</t>
  </si>
  <si>
    <t>13293509</t>
  </si>
  <si>
    <t>13227175</t>
  </si>
  <si>
    <t>13226473</t>
  </si>
  <si>
    <t>13252551</t>
  </si>
  <si>
    <t>13153623</t>
  </si>
  <si>
    <t>13195930</t>
  </si>
  <si>
    <t>13147270</t>
  </si>
  <si>
    <t>13151421</t>
  </si>
  <si>
    <t>13098562</t>
  </si>
  <si>
    <t>13095620</t>
  </si>
  <si>
    <t>13078580</t>
  </si>
  <si>
    <t>13108006</t>
  </si>
  <si>
    <t>13076205</t>
  </si>
  <si>
    <t>13109209</t>
  </si>
  <si>
    <t>13104591</t>
  </si>
  <si>
    <t>13101077</t>
  </si>
  <si>
    <t>13107756</t>
  </si>
  <si>
    <t>13098507</t>
  </si>
  <si>
    <t>13126802</t>
  </si>
  <si>
    <t>13122482</t>
  </si>
  <si>
    <t>13123074</t>
  </si>
  <si>
    <t>13097674</t>
  </si>
  <si>
    <t>13119071</t>
  </si>
  <si>
    <t>13094859</t>
  </si>
  <si>
    <t>12991399</t>
  </si>
  <si>
    <t>12997111</t>
  </si>
  <si>
    <t>12994637</t>
  </si>
  <si>
    <t>13055115</t>
  </si>
  <si>
    <t>12973426</t>
  </si>
  <si>
    <t>12952569</t>
  </si>
  <si>
    <t>12926091</t>
  </si>
  <si>
    <t>12971342</t>
  </si>
  <si>
    <t>12926195</t>
  </si>
  <si>
    <t>12924205</t>
  </si>
  <si>
    <t>12969286</t>
  </si>
  <si>
    <t>12823747</t>
  </si>
  <si>
    <t>12822652</t>
  </si>
  <si>
    <t>12868403</t>
  </si>
  <si>
    <t>12844877</t>
  </si>
  <si>
    <t>12839146</t>
  </si>
  <si>
    <t>12839671</t>
  </si>
  <si>
    <t>12852652</t>
  </si>
  <si>
    <t>12842088</t>
  </si>
  <si>
    <t>12822536</t>
  </si>
  <si>
    <t>12841145</t>
  </si>
  <si>
    <t>12867991</t>
  </si>
  <si>
    <t>12844943</t>
  </si>
  <si>
    <t>12849297</t>
  </si>
  <si>
    <t>12869552</t>
  </si>
  <si>
    <t>12869934</t>
  </si>
  <si>
    <t>12874674</t>
  </si>
  <si>
    <t>12842067</t>
  </si>
  <si>
    <t>12887894</t>
  </si>
  <si>
    <t>12769094</t>
  </si>
  <si>
    <t>12819873</t>
  </si>
  <si>
    <t>12795680</t>
  </si>
  <si>
    <t>12820495</t>
  </si>
  <si>
    <t>12792738</t>
  </si>
  <si>
    <t>12794987</t>
  </si>
  <si>
    <t>12816817</t>
  </si>
  <si>
    <t>12769181</t>
  </si>
  <si>
    <t>12819010</t>
  </si>
  <si>
    <t>12819687</t>
  </si>
  <si>
    <t>12796384</t>
  </si>
  <si>
    <t>12773118</t>
  </si>
  <si>
    <t>12774311</t>
  </si>
  <si>
    <t>12773682</t>
  </si>
  <si>
    <t>12700512</t>
  </si>
  <si>
    <t>12704367</t>
  </si>
  <si>
    <t>12681702</t>
  </si>
  <si>
    <t>12678722</t>
  </si>
  <si>
    <t>12650182</t>
  </si>
  <si>
    <t>12623637</t>
  </si>
  <si>
    <t>12653809</t>
  </si>
  <si>
    <t>12625353</t>
  </si>
  <si>
    <t>12625991</t>
  </si>
  <si>
    <t>12625097</t>
  </si>
  <si>
    <t>12516225</t>
  </si>
  <si>
    <t>12538901</t>
  </si>
  <si>
    <t>12569059</t>
  </si>
  <si>
    <t>12505374</t>
  </si>
  <si>
    <t>12515595</t>
  </si>
  <si>
    <t>12568763</t>
  </si>
  <si>
    <t>12566466</t>
  </si>
  <si>
    <t>12533391</t>
  </si>
  <si>
    <t>12499717</t>
  </si>
  <si>
    <t>12499418</t>
  </si>
  <si>
    <t>12479778</t>
  </si>
  <si>
    <t>12473652</t>
  </si>
  <si>
    <t>12405768</t>
  </si>
  <si>
    <t>12322190</t>
  </si>
  <si>
    <t>12328999</t>
  </si>
  <si>
    <t>12304189</t>
  </si>
  <si>
    <t>12207840</t>
  </si>
  <si>
    <t>12230643</t>
  </si>
  <si>
    <t>12166455</t>
  </si>
  <si>
    <t>12166217</t>
  </si>
  <si>
    <t>12000635</t>
  </si>
  <si>
    <t>12001724</t>
  </si>
  <si>
    <t>11882318</t>
  </si>
  <si>
    <t>11905427</t>
  </si>
  <si>
    <t>11798107</t>
  </si>
  <si>
    <t>11846890</t>
  </si>
  <si>
    <t>11617058</t>
  </si>
  <si>
    <t>11616431</t>
  </si>
  <si>
    <t>11618816</t>
  </si>
  <si>
    <t>11600906</t>
  </si>
  <si>
    <t>11343686</t>
  </si>
  <si>
    <t>11321270</t>
  </si>
  <si>
    <t>10825188</t>
  </si>
  <si>
    <t>10405129</t>
  </si>
  <si>
    <t>13318456</t>
  </si>
  <si>
    <t>13196640</t>
  </si>
  <si>
    <t>13111401</t>
  </si>
  <si>
    <t>13017937</t>
  </si>
  <si>
    <t>12876593</t>
  </si>
  <si>
    <t>12774526</t>
  </si>
  <si>
    <t>12703475</t>
  </si>
  <si>
    <t>12723719</t>
  </si>
  <si>
    <t>12703516</t>
  </si>
  <si>
    <t>12651076</t>
  </si>
  <si>
    <t>12522346</t>
  </si>
  <si>
    <t>12410761</t>
  </si>
  <si>
    <t>11969808</t>
  </si>
  <si>
    <t>11765785</t>
  </si>
  <si>
    <t>11182035</t>
  </si>
  <si>
    <t>11046944</t>
  </si>
  <si>
    <t>2022-11-19</t>
  </si>
  <si>
    <t>2022-11-11</t>
  </si>
  <si>
    <t>09334053</t>
  </si>
  <si>
    <t>jud. ARAD, loc. ARAD, Strada Bartok Bela, nr. 2A</t>
  </si>
  <si>
    <t>jud. ARAD, loc. ARAD, Strada Poetului, nr. 97-103</t>
  </si>
  <si>
    <t>jud. HUNEDOARA, loc. BERIU, Strada BERIU, nr. 192B</t>
  </si>
  <si>
    <t>jud. CARAS-SEVERIN, loc. PETNIC, Strada PETNIC, nr. 184</t>
  </si>
  <si>
    <t>jud. ARAD, loc. SEMLAC, Strada SEMLAC, nr. 1138</t>
  </si>
  <si>
    <t>jud. ARAD, loc. ACIUTA, Strada Aciuta, nr. 82</t>
  </si>
  <si>
    <t>PTA 3262 ARAD REBREANU-ANDREI SAGUNA</t>
  </si>
  <si>
    <t>A20 CASTAU-ORASTIE DV</t>
  </si>
  <si>
    <t>7801 PETNIC 2</t>
  </si>
  <si>
    <t>PTA 4067 SEMLAC ISPAS</t>
  </si>
  <si>
    <t>PTA 10263 ACIUTA</t>
  </si>
  <si>
    <t>Loc de consum si producere existent, fara debitarea in sistem a energiei electrice debitate in PCC, alimentat din LEA 20kV Poltura-7P prin racord LES 20kV la PA 20kV cu 2 compartimente (racordare si utilizator) - PT 8444. Masura energiei electrice este realizata la MT in celula masura PT 8444 prin grup masura compus din contor electronic trifazat bidirectional in montaj indirect TT=20/0.1kV, TC=50/5A..Se solicita transformarea in loc consum si producere cu debitarea in sistem a energiei electrice debitate in PCC. Necesar programarea contorului bidirectional existent, in montaj indirect.</t>
  </si>
  <si>
    <t>Punct de conexiune 20 kV cu 2 compartimente (de racordare si utilizator - unul pentru instalatiile electrice din gestiunea E-DISTRIBUTIE Banat SA si unul pentru instalatiile electrice ale consumatorului), racordat la LEA 20 kV Castau din statia 110/20 kV Orastie (stalpul nr. 9), cu compartimentul de racordare echipat cu 1 celula modulara de linie si o celula de masura cu grup de masurare de decontare compus din contor electronic trifazat in montaj indirect TT=20/0.1kV, TC=20/5A, existent in celula masura a PTAB nr. 2133 Romsilvic Beriu.-Programare contor electronic trifazat bidirectional existent cu tarif de producator</t>
  </si>
  <si>
    <t>Exista bransament electric trifazat, racordat din circuitul LEA JT aferent PTA 7801, 20/0,4kV, 250kVA si BMPT montat pe fatada casei, cu disjunctor tetrapolar 32A si contor electronic trifazat de tip Smart-Meter.-Se va reprograma contorul electronic trifazat Smart-Meter existent in regim bidirectional ca si producator-consumator. Abonatul va depune dosar definitiv pentru instalatia electrica de utilizare in aval de punctul de delimitare. Dosarul definitiv va fi elaborat de catre un electrician autorizat ANRE, prin grija si cheltuiala consumatorului.</t>
  </si>
  <si>
    <t>-Din PTB 20/0.4kV, 250kVA, nr.4067, din LEA 0.4kV prin realizarea urmatoarelor lucrari: 1.-lucrari finantate prin grija si pe cheltuiala operatorului de distributie: - montare pe fatada imobilului, la limita de proprietate beneficiar, a unui BMPT-63A standardizat; - realizare grup masura energie electrica prin montarea in BMPT a unui contor electronic trifazat bidirectional, programat cu tarif producator; - montare concentrator la PTA 4067; 2.- lucrari finantate conform prevederilor Ord. ANRE 59/2013 cu modificarile si completarile ulterioare: - dezafectarea vechii cai de alimentare cu energie electrica si recuperarea contorului monofazat existent; - pozare Al tetrapolar pentru montare aeriana, 4x16mmp, conform DC 4183RO, in lungime de cca. 22m, din LEA 0.4kV la BMPT; 3. lucrari de realizat prin grija si pe cheltuiala beneficiarului: - priza de pamant a BMPT; - coloana jt intre BMPT si TG consumator.</t>
  </si>
  <si>
    <t>12500080</t>
  </si>
  <si>
    <t>11344360</t>
  </si>
  <si>
    <t>10434537</t>
  </si>
  <si>
    <t>10222760</t>
  </si>
  <si>
    <t>10234242</t>
  </si>
  <si>
    <t>12498060</t>
  </si>
  <si>
    <t>jud. ARAD, loc. ZIMANDCUZ, Strada ZIMANDCUZ, nr. F.N.</t>
  </si>
  <si>
    <t>jud. TIMIS, loc. DUMBRAVITA, Strada SIRIUS, nr. 7, ap. 10</t>
  </si>
  <si>
    <t>jud. ARAD, loc. VLADIMIRESCU, Strada Garii, nr. 63/B</t>
  </si>
  <si>
    <t>jud. ARAD, loc. CHISINEU-CRIS, Strada INFRATIRII, nr. FN</t>
  </si>
  <si>
    <t>jud. ARAD, loc. ARAD, Strada andrei saguna, nr. 44, ap. 3</t>
  </si>
  <si>
    <t>jud. TIMIS, loc. TIMISOARA, Strada SILVESTRI CONSTANTIN, nr. 13A</t>
  </si>
  <si>
    <t>jud. TIMIS, loc. TIMISOARA, Strada ARIADNA, nr. 43</t>
  </si>
  <si>
    <t>jud. TIMIS, loc. ORTISOARA, Strada Principala, nr. 112/A</t>
  </si>
  <si>
    <t>jud. HUNEDOARA, loc. PETRILA, Strada PARCULUI, nr. 25</t>
  </si>
  <si>
    <t>jud. ARAD, loc. INEU, Strada I. C. Dumitrascu, nr. 10</t>
  </si>
  <si>
    <t>jud. ARAD, loc. VLADIMIRESCU, Strada Augusta, nr. 21</t>
  </si>
  <si>
    <t>jud. TIMIS, loc. SIPET, Strada SIPET, nr. 613</t>
  </si>
  <si>
    <t>jud. ARAD, loc. ZARAND, Strada ZARAND, nr. 639</t>
  </si>
  <si>
    <t>jud. ARAD, loc. ARAD, Strada Diana, nr. 4B</t>
  </si>
  <si>
    <t>jud. TIMIS, loc. TIMISOARA, Strada Balea Ovidiu, locotenent, nr. 15, et. 0256474721</t>
  </si>
  <si>
    <t>jud. ARAD, loc. BELIU, Strada Beliu, nr. 87C</t>
  </si>
  <si>
    <t>jud. ARAD, loc. LIPOVA, Strada Detasamentul Paulis, nr. 33</t>
  </si>
  <si>
    <t>jud. CARAS-SEVERIN, loc. CALNIC, Strada CILNIC - BISTRA, nr. 35</t>
  </si>
  <si>
    <t>jud. TIMIS, loc. DUMBRAVITA, Strada SUPERBA, nr. 3</t>
  </si>
  <si>
    <t>jud. ARAD, loc. CURTICI, Strada Closca, nr. 50</t>
  </si>
  <si>
    <t>jud. ARAD, loc. SANTANA, Strada OITUZ, nr. 37B</t>
  </si>
  <si>
    <t>jud. TIMIS, loc. TIMISOARA, Calea str. Urseni, nr. 19B</t>
  </si>
  <si>
    <t>jud. ARAD, loc. CHISINEU-CRIS, Strada GARII, nr. 9</t>
  </si>
  <si>
    <t>jud. TIMIS, loc. BIRDA, Strada loc birda, nr. TOPO</t>
  </si>
  <si>
    <t>jud. ARAD, loc. VINGA, Strada VINGA, nr. Fn</t>
  </si>
  <si>
    <t>jud. ARAD, loc. AGRISU MARE, Strada Agrisu Mare, nr. 48</t>
  </si>
  <si>
    <t>jud. TIMIS, loc. GRABAT, Strada GRABAT, nr. 163</t>
  </si>
  <si>
    <t>jud. TIMIS, loc. TIMISOARA, Strada MIRESEI, nr. 5</t>
  </si>
  <si>
    <t>jud. ARAD, loc. SANPETRU GERMAN, Strada SINP.GERMAN, nr. 225</t>
  </si>
  <si>
    <t>jud. ARAD, loc. CHISINEU-CRIS, Strada TEILOR, nr. 9</t>
  </si>
  <si>
    <t>jud. ARAD, loc. ARAD, Strada Cerbului, nr. 18</t>
  </si>
  <si>
    <t>jud. ARAD, loc. HORIA, Strada IOAN RATIU, nr. 28</t>
  </si>
  <si>
    <t>jud. TIMIS, loc. COMLOSU MARE, Strada COMLOSU MARE, nr. 413/B</t>
  </si>
  <si>
    <t>jud. ARAD, loc. SOFRONEA, Strada SOFRONEA, nr. 394</t>
  </si>
  <si>
    <t>jud. TIMIS, loc. TIMISOARA, Calea Aradului, nr. FN</t>
  </si>
  <si>
    <t>jud. ARAD, loc. CRUCENI, Strada CRUCENI, nr. FN</t>
  </si>
  <si>
    <t>jud. CARAS-SEVERIN, loc. RESITA, Strada Randul 3, nr. 34</t>
  </si>
  <si>
    <t>jud. ARAD, loc. ARAD, Strada Ciresoaiei, nr. 8A</t>
  </si>
  <si>
    <t>jud. ARAD, loc. DOROBANTI, Strada DOROBANTI, nr. 710</t>
  </si>
  <si>
    <t>jud. HUNEDOARA, loc. PESTENITA, Strada PESTENITA, nr. 90</t>
  </si>
  <si>
    <t>jud. HUNEDOARA, loc. RET, Strada RET, nr. 6</t>
  </si>
  <si>
    <t>jud. TIMIS, loc. DUMBRAVITA, Strada FAGARAS, nr. 17</t>
  </si>
  <si>
    <t>jud. HUNEDOARA, loc. RIUL-MARE-RETEZAT, Strada RIUL-MARE-RETEZAT, nr. FN</t>
  </si>
  <si>
    <t>jud. TIMIS, loc. FAGET, Strada Intravilan, nr. fn</t>
  </si>
  <si>
    <t>jud. TIMIS, loc. JIMBOLIA, Strada Intravilan, nr. FN</t>
  </si>
  <si>
    <t>jud. ARAD, loc. ARAD, Strada Tenetchi Stefan, nr. 34/A</t>
  </si>
  <si>
    <t>jud. TIMIS, loc. PERIAM, Strada MURESULUI, nr. 173</t>
  </si>
  <si>
    <t>jud. TIMIS, loc. GRABAT, Strada GRABAT, nr. 278</t>
  </si>
  <si>
    <t>jud. ARAD, loc. ARAD, Strada Fantanii, nr. 10</t>
  </si>
  <si>
    <t>jud. ARAD, loc. SAMBATENI, Strada SIMBATENI, nr. 108</t>
  </si>
  <si>
    <t>jud. HUNEDOARA, loc. DEVA, Strada MIHAIL SADOVEANU, nr. 35B</t>
  </si>
  <si>
    <t>PTZ 3572 VLADIMIRESCU GRUP SCOLAR</t>
  </si>
  <si>
    <t>A20 SINTEA MARE-CHISINEU CRIS AR</t>
  </si>
  <si>
    <t>T 1793</t>
  </si>
  <si>
    <t>PTZ 2 PETRILA</t>
  </si>
  <si>
    <t>PTB 9411 INEU</t>
  </si>
  <si>
    <t>T2868 SAT SIPET</t>
  </si>
  <si>
    <t>PTA 11037 COM ZARAND 1</t>
  </si>
  <si>
    <t>PTA 3276 ARAD CAISULUI-NASAUD</t>
  </si>
  <si>
    <t>T 1739</t>
  </si>
  <si>
    <t>PTA 10115 BELIU</t>
  </si>
  <si>
    <t>PTA 8547 LIPOVA RADNA MFA 01191</t>
  </si>
  <si>
    <t>4436 CALNIC HALTA</t>
  </si>
  <si>
    <t>PTA 4602 CURTICI STR.CLOSCA</t>
  </si>
  <si>
    <t>T2855 BIRDA I SAT</t>
  </si>
  <si>
    <t>A20 MAILAT-ORTISOARA AR</t>
  </si>
  <si>
    <t>T 1606 GRABATI COM 3</t>
  </si>
  <si>
    <t>T 31749</t>
  </si>
  <si>
    <t>PTA 3796 SANPETRU GERMAN COM 1</t>
  </si>
  <si>
    <t>PTA 10823 STR. OLTULUI CRIS</t>
  </si>
  <si>
    <t>PTZ 8309 ARAD BLOC 146 MICALACA 1 TC</t>
  </si>
  <si>
    <t>PTA 3611 HORIA COM 2</t>
  </si>
  <si>
    <t>T 1590 COMLOSU MARE COM 3</t>
  </si>
  <si>
    <t>T 12269 INVEST PAOLA</t>
  </si>
  <si>
    <t>PTA 3857 CRUCENI SOC. AGRICOLA</t>
  </si>
  <si>
    <t>PTA 69 PESTENITA</t>
  </si>
  <si>
    <t>PTA 201 RETI</t>
  </si>
  <si>
    <t>PTA 156 TABARA SCOLARA BRADATEL</t>
  </si>
  <si>
    <t>A20 FAGET-LUGOJ TM</t>
  </si>
  <si>
    <t>PTA 2102 SMA BOBALNA</t>
  </si>
  <si>
    <t>T 1605 GRABATI COM 2</t>
  </si>
  <si>
    <t>-... Din PTZ 20/0.4kV, 400kVA, nr.3572, din cofret str. Gariil langa cladirea statiei decantare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inlocuire coloana jt intre BMPT si TG beneficiar.</t>
  </si>
  <si>
    <t>Avand in vedere ca locul de consum exista, in cadrul acestui studiu a fost luata in considerare realizarea unei solutii unice de racordare astfel: modificare loc consum existent MASCHIO GASPARDO S.R.L. in loc de consum si producere nou prin instalatia de racordare existenta conform - CER RO005E521319183/1-20.09.2015: PTAB-20kV nr. 5330 racordat radial la stalpul 54/6 din LEA 20kV Sintea Mare din st.Chisineu Cris.Conform SS avizat in data de 17.11.2022 A. Lucrari pe tarif de racordare: nu e cazul Contorul de decontare cu telecitire bidirec?ional, clasa 0,2 S se va pune la dispozitie de catre operatorul de distributie EDB. B. Lucrari ce se realizeaza prin grija si pe cheltuiala utilizatorului reprezentand instalatie de utilizare: Echipare/inlocuire celula DG existenta in punct de conexiune compartiment Utilizator,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1 ,5km între punctul de conexiune PC 20kV ce se va amplasa lâng? punctul de racordare ?i CEF; -posturi de transformare cu puterea unitara trafo sub 2000kVA si instalatii jt incinta parc.-</t>
  </si>
  <si>
    <t>Bransament electric trifazat existentDin postul T 1793-20/0,4kV-400kVA se va realiza o legatura electrica proiectata intre bornele transformatorului pe care se vor monta fanioane de conectare si tabloul JT cu cablu unipolar cu sectiunea de 150 mmp (cf.DC4141RO), protejat in tub (cf.DS 4237RO), in lungime (4x6)m; - 1 buc. tablou JT cutie rasina armata cu fibra de sticla (cf. DY 3010) echipata cu intrerupator tetrapolar automat JT, 250A (cf.DY 3101/7RO) ? 1 buc. si placa de inchidere pentru tablou JT in absenta intreruptorului (cf. DY3003RO) ? 1 buc.; - din intrerupatorul proiectat se va poza un cablu de tip Al 3x150+95N mmp (cf.DC4146RO) in lungime de 140 m, (10m la postul de transformare, 1m in Ansamblu de masura, 14m beton ,restul sapatura spatiu verde , protejat in tub (cf.DS 4237RO) pe toata lungimea), prevazut in PT cu adaptori pentru scurtcircuitoare, pana la un ansamblu de masura. -montarea unui contor electronic trifazat bidirectional de energie electrica 5(20)A intr-un BMPTi 100A dinpoliester armat cu fibra de sticla (cf.FT 124_MAT si FT 133_MAT), echipat cu separator jt si intrerupator automat tetrapolar jt, In=, transformatoare de curent 3xTC 250/5A, la limita de proprietate,conform imobilului de pe parcela cu nr. CF . BMPTi proiectat se va lega la o priza de punere la pamant cu valoare de maxim 4 Ohm..</t>
  </si>
  <si>
    <t>Bransament electric trifazat existent.Necesar inlocuire contor existent cu un contor trifazat bidirectional; Inlocure intrerupator existent cu un intrerupator de 40A.</t>
  </si>
  <si>
    <t>Bransament electric monofazat alimentat din reteaua electrica joasa tensiune, zona PTZ nr. 2, cu BMPM 32 A montat la limita de proprietate si contor electronic monofazat bidirectional programat cu tarif producator.-Instalatia de alimentare cu energie electrica existenta este corespunzatoare si poate prelua sporul de putere solicitat.</t>
  </si>
  <si>
    <t>-.... Din PT 20/0.4kV, 400kVA, nr.9411,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</si>
  <si>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Bransament electric trifazat existent..... Din PT 20/0.4kV, nr.3644, din LES 0.4kV, din cofret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</si>
  <si>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 Din PTA 20/0.4kV, 100kVA, nr.11037,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</si>
  <si>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Bransament electric trifazat existent..... Din PTA 20/0.4kV, 250kVA, nr.3276, din LEA 0.4kV prin realizarea urmatoarelor lucrari: 1.-lucrari finantate prin grija si pe cheltuiala operatorului de distributie: - montare pe stalpul LEA jt,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</si>
  <si>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existent..... Din PTA 20/0.4kV, 160kVA, nr.10115, din LEA 0.4kV prin realizarea urmatoarelor lucrari: 1.-lucrari finantate prin grija si pe cheltuiala operatorului de distributie: - montare pe stalpul LEA jt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</si>
  <si>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 Din PTA 20/0.4kV, 160kVA, nr.3237, din CD a PTA prin realizarea urmatoarelor lucrari: 1.-lucrari finantate prin grija si pe cheltuiala operatorului de distributie: - montare pe soclu langa stalpul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3x50+25C, in tub protectie, intre iesirea din CD a PTA si BMPTi, in lungime de cca. 15m; 3. lucrari de realizat prin grija si pe cheltuiala beneficiarului: - priza de pamant a BMPTi; - refacere coloana jt intre BMPTi si TG beneficiar.</t>
  </si>
  <si>
    <t>Bransament electric trifazat existent..Din PTA 20/0.4kV, 250kVA, nr.8547, din LES 0.4kV, din cofret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existent; 3. lucrari de realizat prin grija si pe cheltuiala beneficiarului, daca e cazul: - priza de pamant a BMPT; - refacere coloana jt intre BMPT si TG beneficiar</t>
  </si>
  <si>
    <t>Exista bransament trifazat aerian, racordat din stalpul de tip SE4 de pe circuitul LEA JT aferent PTA 4436, 20/0,4kV, 160kVA, cu contor trifazat, montat in interiorul proprietatii.-Se va realiza un nou bransament electric trifazat subteran realizat cu cablu JT 3x25+16C cf. DC 4126RO, matricola 330567, in lungime traseu de 12 metri din care 10m coborare stalp si 2m pozat in sapatura spatiu verde pe domeniul public, racordat din stalpul de tip SE4 de pe circuitul LEA JT aferent PTA 4436, 20/0,4kV, 160KVA. Prin grija si cheltuiala E-Distributie Banat se va monta pe soclu de beton, la limita de proprietate, pe domeniul public, un BMPT din poliester armat cu fibra de sticla (cf. FT 133_MAT) si echipat cf. FT 124_MAT, cu intrerupator tetrapolar fix 40A. Costul mediu pentru realizarea unui bransament trifazat subteran sau bransament trifazat mixt din LEA JT este de 2430 lei. Dupa racordarea bransamentului nou proiectat la reteaua electrica, se va demonta bransamentul existent si contorul existent se va preda Operatorului de Retea.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instala?ia de producere a energiei electrice din instalatia de utilizare avand o puterea instalata mai mic? sau egal? cu 30KVA si racordata la reteaua electrica JT, pentru protec?iile de interfata se utilizeaza functiile de protec?ie incorporate in modulul generator (invertor), cu reglajele care respect?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</si>
  <si>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trifazat bidirectional existent.</t>
  </si>
  <si>
    <t>Bransament electric trifazat existent.-... Din PT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existent, din LEA 0.4kV la BMPT, in lungime de cca. 25m; 3. lucrari de realizat prin grija si pe cheltuiala beneficiarului: - priza de pamant a BMPT; - coloana jt intre BMPT si TG beneficiar</t>
  </si>
  <si>
    <t>Loc de consum si producere existent. Loc de consum si producere existent..... Din PTB 20/0.4kV, 160kVA, nr.11014, din LEA 0.4kV prin realizarea urmatoarelor lucrari: 1.-lucrari finantate prin grija si pe cheltuiala operatorului de distributie: - montare pe soclu, la limita proprietate, a unui BMPT-63A standardizat; - realizare grup masura energie electrica prin montarea in BMPT a contorului electronic trifazat bidirectional existent&lt;(&gt;,&lt;)&gt; programat cu tarif producator; 2.- lucrari finantate conform prevederilor Ord. ANRE 59/2013 cu modificarile si completarile ulterioare: - demontare BMPT existent pe fatada si recuperarea contorului trifazat bidirectional; - interceptarea si sectionarea corespunzatoare a cablului de bransament&lt;(&gt;,&lt;)&gt; in zona limitei de proprietate&lt;(&gt;,&lt;)&gt; in vederea legarii sale in BMPt proiectat; 3. lucrari de realizat prin grija si pe cheltuiala beneficiarului: - priza de pamant a BMPT; - coloana jt intre BMPT si TG beneficiar</t>
  </si>
  <si>
    <t>... Loc de consum si producere existent..... In vederea asigurarii sporului de putere la locul de consum, solicitat de beneficiar, este necesara realizarea urmatoarelor lucrari, din CD a PTA nr.10751: 1.-lucrari finantate prin grija si pe cheltuiala operatorului de distributie: - montare pe soclu la limita de proprietate beneficiar, a unui BMPTi-125A conform FT-133MAT, echipat cu 3xTC=150/5A;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in montaj direct existent; - pozare cablu Al 3x150+95N, in tub protectie, in lungime de cca. 395m. din care cca. 357m canalizare zona nepavata, respectiv cca. 33m subtraversari; 3. lucrari de realizat prin grija si pe cheltuiala beneficiarului: - priza de pamant a BMPTi; - coloana jt intre BMPTi si TG beneficiar</t>
  </si>
  <si>
    <t>Bransament electric trifazat existentBransament electric subteran trifazat din LEA j.t. existenta si alimentata din PTA 2948 ?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electrica.Bransament electric subteran trifazat din LEA j.t. existenta si alimentata din PTA 2948 ?20/0,4kV?250kVA; Racord jt de pe barele trafo, se va inlocui cablul existent cu cablu de tip Al 3x50+25C mmp (cf.DC 4126RO) in lungime de 11 metri (8m pe stalpul LEA j.t - la coborarea de pe stalp fixarea cablului se va face cu coliere din inox si se va proteja in profil tip ENEL pana la inaltimea de 2,5 m, 1m in BMPT, 2m zona verde), protejat prin tub PVC conform DS4235RO; BMPTi 100A, TC 250/5A cls. 0.5s FT 133, pe soclu, amplasat la limita de propietate. BMPTi-ul va fi echipat cu intreruptor automat tetrapolar jt. In=100A si contor electronic trifazat bidirectional de energie electrica.</t>
  </si>
  <si>
    <t>-... ... Din LEA 20kV Ortisoara ? Mailat prin realizarea urmatoarelor lucrari, finantate pe baza prevederilor Ord. 59/2013 cu modificarile si completarile ulterioare: 1). Plantare 1 buc. stîlp SC15014 intre stalpii nr.28-29 în LEA 20kV existenta, echipat cu consola de sustinere si consola de derivatie pentru racordul spre PTA proiectat, priz? de p?mânt cu rezistenta de dispersie de cel mult 12,5 ohm; 2). Constructie LEA 20kV în lungime de cca. 10m, cu conductoare 3x50/8 mmp Al-OL, cu plantare stîlp nou de beton de tip SC15014, echipat cu un separator tripolar orizontal de 24kV, 400A conform DY598, priz? de p?mânt cu rezistenta de dispersie de cel mult 4 ohm; 3). Constructie PTA 20/0,4 kV ? 160kVA pe stâlp SC15014, echipat cu: - transformator 20/0,4 kV ? 160kVA cu pierderi reduse, conform DT796 RO ed.3; - set de desc?rc?toare ZnO cu disconector 24kV, conform DY557 RO ed.2; - coloana jt transformator cu cablu Al 3x150+95N in lungime de cca. 10m; - BMPTi-160A, masura semidirecta cu 3xTC250/5A, montat pe soclu linga stilpul PTA; 4). Realizarea grupului de m?surare a energiei electrice pe j.t. în noul BMPT prin montarea unui contor electronic trifazat 3x400/230V, 5A, clasa de precizie 0.5, cu curb? de sarcin?, cu interfat? serial? RS232, cu loc pentru sistem de teletransmisie date, în montaj semidirect cu TC de 250/5A si programarea sa cu tarif producator; BMPTi-ul si contorul trifazat se pun la dispozitie prin grija si pe cheltuiala operatorului de distributie.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</si>
  <si>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Bransament electric trifazat existent.Necesar inlocuire contor existent cu un contor trifazat bidirectional; Inlocuire siguranta existenta cu o siguranta de 40A.</t>
  </si>
  <si>
    <t>Bransament electric trifazat existent si masura realizata cu contor electronic trifazat bidirectional existent, instalatia este corespunzatoare.-.-.</t>
  </si>
  <si>
    <t>-... Din PT 20/0.4kV, 400kVA, nr.8309,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montare consola metalica de acoperis pe imobilul beneficiarului; - pozare cablu Al tetrapolar pentru montare aeriana, 4x16mmp, conform DC 4183RO, din LEA 0.4kV la BMPT, in lungime de cca. 18m, din care cca. 5m coborare pe stender/perete; 3. lucrari de realizat prin grija si pe cheltuiala beneficiarului: - priza de pamant a BMPT; - coloana jt intre BMPT si TG beneficiar.</t>
  </si>
  <si>
    <t>-... Din PTA 20/0.4kV, 250kVA, nr.3611, din LEA 0.4kV prin realizarea urmatoarelor lucrari: 1.-lucrari finantate prin grija si pe cheltuiala operatorului de distributie: - montare pe soclu la baza stalpului LEA 0.4kV, a unui BMPT-32A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in tub protectie, din LEA 0.4kV la BMPT, in lungime de cca. 14m; 3. lucrari de realizat prin grija si pe cheltuiala beneficiarului: - priza de pamant a BMPT; - coloana jt intre BMPT si TG beneficiar.</t>
  </si>
  <si>
    <t>Bransament electric monofazat existent-Programare contor existent bidirectional cu tarif de producator</t>
  </si>
  <si>
    <t>-... Din PTA 20/0.4kV, 160kVA, nr.4566, din LEA 0.4kV prin realizarea urmatoarelor lucrari: 1.-lucrari finantate prin grija si pe cheltuiala operatorului de distributie: - montare pe fatada la limita de proprietate beneficiar, a unui BMPT-32A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16m; 3. lucrari de realizat prin grija si pe cheltuiala beneficiarului: - priza de pamant a BMPT; - coloana jt intre BMPT si TG beneficiar.</t>
  </si>
  <si>
    <t>- Din PTA 20/0.4kV, 250kVA, nr.3857,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</si>
  <si>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realizat cu cablu CCbYY 10/10, in lungime de 12m, racordat din stalpul de tip SE10, de pe circuitul LEA JT aferent PTA 4051, 20/0,4kV, 250kVA si BMPM montat pe fatada cladirii, echipat cu disjunctor bipolar 32A si contor electronic monofazat.-Se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inlocui contorul existent cu un contor monofazat electronic Smart Meter bidirectional.</t>
  </si>
  <si>
    <t>-... Din PTA 20/0.4kV, 250kVA, nr.3354,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4m canalizare zona pavata, respectiv cca. 1m zona nepavata; 3. lucrari de realizat prin grija si pe cheltuiala beneficiarului: - priza de pamant a BMPT; - coloana jt intre BMPT si TG beneficiar.</t>
  </si>
  <si>
    <t>-Din PTA 20/0.4kV, 100kVA, nr.4580,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17m canalizare zona nepavata, respectiv cca. 1m zona pavata; 3. lucrari de realizat prin grija si pe cheltuiala beneficiarului: - priza de pamant a BMPT; - coloana jt intre BMPT si TG beneficiar.</t>
  </si>
  <si>
    <t>... Bransament electric trifazat pozat aparent pe stalpul SE 4 nr. 24 din LEA JT - Pestenita, zona PTA nr. 69 Pestenita, cu BMPT 32 A montat pe tsalpul de racord.-...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</si>
  <si>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Bransament electric monofazat care se va desfiinta dupa realizarea bransamentului trifazat.- Sporul de putere solicitat necesita realizarea unui bransament electric trifazat pozat aparent pe stalpul SE 4 nr. 46 din LEA JT - sat Ret, zona PTA nr. 201 Reti, realizat cu conductor 4x16 mmp, L=10 m, cu BMPT 63 A (FT-124-MAT) montat pe stalpul de racord. Montare contor electronic trifazat bidirectional programat cu tarif producator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Valoarea medie a bransamentului pana la care operatorul de distributie ramburseaza cheltuielile pentru proiectarea si realizarea bransamentului, stabilita conform reglementarilor in vigoare, este de 1460 lei.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</si>
  <si>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Bransament electric trifazat existent-.Necesar programare contor existent. Inlocuire siguranta existenta cu siguranta de 40 A.</t>
  </si>
  <si>
    <t>... Bransament electric trifazat care se va desfiinta dupa realizarea noului bransament corespunzator puterii solicitate.-Sporul de putere solicitat necesita realizarea unui circuit electric aerian intre stalpii nr. 1 si nr. 7 existenti, zona PTA nr. 156 Tabara Bradatel : - montare conductor aerian 3x35+54,6N mm2 (DC 4182 RO), L=235 m; - montare BMPTi 80 A (FT-124-MAT) pe stalpul nr. 7;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</si>
  <si>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-Conform lucrarii:  EEI-SS-770/2022 - elaborata de ELECTROECHIPAMENT INDUSTRIAL SRL si avizata de E-Distributie Banat SA cu documentul Aviz CTE nr. 66/03/07.12.2022, tinand seama de situatia energetica din zona precum si de datele solicitate de utilizator Racordare la SEN se va face prin Racordare radiala pe bara 20kV in statia 110/20 kV Faget, cu realizarea urmatoarelor lucrari : I. Lucrari pe tarif de racordare conform Ordin ANRE nr. 59/2013 cu modificarile si completarile ulterioare :  - montare celula 20kV complet echipata compatibila cu celulele 20kV existente in statia Faget ,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Faget si PC 20kV amplasat pe terenului beneficiarului -montare punct de conexiune echipat cu: *- 1 celula de linie (1LE) ? LE 24 kV ,400A , 16 kA *- 1 celul? de m?sur? (1UT) , cu plecare în cablu, 24 kV, 400A , 16 kA, echipat? cu 2 transformatoare de curent 400/5A, cls.0,2S ?i 2 transformatoare de tensiune 20/0.1kV cls. 0,2; *- echipamente pentru integrarea în sistemul de telecontrol E?Distribu?ie Banat SA a celulei de linie si masura:  -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Amplasarea punctului de conexiune se va realiza pe un amplasament pus la dispozi?ie de utilizator; (constructia PC este in sarcina utilizatorului si va ramane in proprietatea acestuia) in proximitatea statiei de transformare 110/20kV Faget . Compartiment operator de re?ea va fi cu acces liber din domeniul public, dimensionat pentru exploatare din interior;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3x185mm2 cu lungimea de 0,500km între punctul de conexiune PC 20kV ce se va amplasa lâng? punctul de racordare ?i CEF; -posturi de transformare cu puterea unitara trafo sub 2000kVA si instalatii jt incinta parc-</t>
  </si>
  <si>
    <t>-Conform lucrarii:  EEI-SS-782/2022 - elaborata de ELECTROECHIPAMENT INDUSTRIAL SRL si avizata de E-Distributie Banat SA cu documentul Aviz CTE nr. 59/02/01.11.2022, respectiv adresa nr.11847304/24.11.2022 prin care utilizatorul opteaza pentru varianta 1 din stiudiul de solutie, tinand seama de situatia energetica din zona precum si de datele solicitate de utilizator Racordare la SEN se va face prin Racord intrare ? iesire in LEA 20kV Lovrin din statia 110/20 kV Jimbolia cu realizarea urmatoarelor lucrari :  I. Lucrari pe tarif de racordare conform Ordin ANRE nr. 59/2013 cu completarile si modificarile ulterioare :   -plantare 2 stalpi speciali unificati 12G31 (notati cu st.202 si st.202/A) intre stalpii 202 si 201 existenti in axul LEA 20kV Lovrin conform plan situatie anexat. - demontare stalp existent nr. 202. - echiparea stalpilor proiectati cu coronament semiorizontal de intindere, lanturi duble terminale compozit, descarcatoare cu oxid de zinc 24kV si priza de Pamant cu Rp&lt;4ohmi -demontare conductor intre stalpii 202 si 203 proiectati. - realizare racord 20kV intrare ? ie?ire LES 20kV între stalpii proiectati nr.202 si nr.203 ?i punctul de conexiune, prin intermediul LES 20kV cu cablu tip XLPE 3x(1x185mm2) in lungime totala de 80m (inclusiv pe stalpi) intre celulele de linie LE din PC si stalpii 202 si 203 proiectati. - echipare punct de conexiune compartiment OD cu: *- 2 celule de linie (1LE) LE 24 kV ,400A , 16 kA; *- 1 celul? de m?sur? (1UT) pentru CEF, cu plecare în cablu, UT, 24 kV, 400A , 16 kA, echipat? cu 2 transformatoare de curent 400/5A, cls.0,2S ?i 2 transformatoare de tensiune 20/0.1kV cls. 0,2; * - echipamente pentru integrarea în sistemul de telecontrol E?Distribu?ie Banat SA a celulelor de linie si masura: *- montarea de RGDAT ? 2 buc, *- UP 2020 LITE ? 1 buc, Al120mmp (de la stalpul 1-35), Al95mmp (st 35 ? 165)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maximade tensiune mediata la 10 minute. - Racord LES 20 kV între PC utilizator ?i PC OD Din celula DG va pleca un cablu de 20 kV Cu sec?iune 3x(1x95 mm²) Cu L=25m ?i se va conecta in punctul de conexiuni 20 kV ce apar?ine E-Distributie Banat, celula de masura. -Realizare LES 20 kV cu cablu 20kV XLPE 3x(1x185mm2) cu lungimea de 0 ,5km între punctul de conexiune PC 20kV ce se va amplasa lâng? punctul de racordare ?i CEF; -posturi de transformare cu puterea unitara trafo sub 2000kVA si instalatii jt incinta parc.-</t>
  </si>
  <si>
    <t>-Din PTA 20/0.4kV, 250kVA, nr.8256,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20m, din care cca. 5m canalizare zona nepavata, respectiv cca. 2m zona pavata; 3. lucrari de realizat prin grija si pe cheltuiala beneficiarului: - priza de pamant a BMPT; - coloana jt intre BMPT si TG beneficiar.</t>
  </si>
  <si>
    <t>Bransament electric trifazat existentBransament electric subteran trifazat din LEA j.t. existenta si alimentata din PTA 2102 ? 20/0,4kV?250kVA; Racord jt de pe barele trafo, se va inlocui cablul existent cu cablu de tip Al 3x95+35C mmp (cf.DC 4126RO) in lungime de 11 metri (8m pe stalpul LEA j.t - la coborarea de pe stalp fixarea cablului se va face cu coliere din inox si se va proteja in profil tip ENEL pana la inaltimea de 2,5 m, 1m in BMPT, 2m zona verde), protejat prin tub PVC conform DS4235RO; BMPT 125A, pe soclu, amplasat la limita de propietate. BMPT-ul va fi echipat cu intreruptor automat tetrapolar jt. In=125A si contor electronic trifazat bidirectional de energie electrica..</t>
  </si>
  <si>
    <t>-Din PTA 20/0.4kV, 400kVA, nr.8254, iesirea din intrerupatorul tetrapolar automat I=350A pe stalpul PTA prin realizarea urmatoarelor lucrari: 1.-lucrari finantate prin grija si pe cheltuiala operatorului de distributie: - montare pe soclu la limita de proprietate beneficiar, a unui BMPTi-300A echipat cu 3xTC=300/5A;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bidirectional existent; - pozare cablu Al 3x150+95N, conform DC 4146RO, in tub protectie, intre iesirea din intrerupatorul tetrapolar I=350A si BMPTi, in lungime de cca. 160m, din care cca. 100m canalizare zona nepavata, respectiv cca. 50m zona pavata; 3. lucrari de realizat prin grija si pe cheltuiala beneficiarului: - priza de pamant a BMPTi; - coloana jt intre BMPTi si TG beneficiar. Este necesara realizarea de lucrari de intarire in amonte de punctul de racordare, conform pct. 3.d) paragraful i) din prezentul ATR.</t>
  </si>
  <si>
    <t>-.Din PTA 20/0.4kV, 250kVA, nr.8568,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</si>
  <si>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-.Din PTA 20/0.4kV, nr.10350, din CD a PTA prin realizarea urmatoarelor lucrari: 1.-lucrari finantate prin grija si pe cheltuiala operatorului de distributie: - montare pe soclu, la PTA,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bidirectional existent, in montaj direct; - pozare cablu Al 3x95+50N, conform DC 4146RO, din CD a PTA la BMPTi, in lungime de cca. 10m; 3. lucrari de realizat prin grija si pe cheltuiala beneficiarului: - priza de pamant a BMPTi; - coloana jt intre BMPTi si TG beneficiar</t>
  </si>
  <si>
    <t>Bransament electric trifazat aerian-...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</si>
  <si>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13017644</t>
  </si>
  <si>
    <t>11128979</t>
  </si>
  <si>
    <t>12387591</t>
  </si>
  <si>
    <t>10527875</t>
  </si>
  <si>
    <t>13364628</t>
  </si>
  <si>
    <t>13277436</t>
  </si>
  <si>
    <t>13227313</t>
  </si>
  <si>
    <t>12951842</t>
  </si>
  <si>
    <t>12868429</t>
  </si>
  <si>
    <t>13411697</t>
  </si>
  <si>
    <t>13451674</t>
  </si>
  <si>
    <t>12621038</t>
  </si>
  <si>
    <t>13320106</t>
  </si>
  <si>
    <t>13200766</t>
  </si>
  <si>
    <t>13399278</t>
  </si>
  <si>
    <t>13388592</t>
  </si>
  <si>
    <t>13150227</t>
  </si>
  <si>
    <t>13523519</t>
  </si>
  <si>
    <t>13378793</t>
  </si>
  <si>
    <t>12166404</t>
  </si>
  <si>
    <t>13547269</t>
  </si>
  <si>
    <t>13452853</t>
  </si>
  <si>
    <t>13153290</t>
  </si>
  <si>
    <t>13128660</t>
  </si>
  <si>
    <t>12544890</t>
  </si>
  <si>
    <t>12413549</t>
  </si>
  <si>
    <t>13696376</t>
  </si>
  <si>
    <t>13435974</t>
  </si>
  <si>
    <t>12381452</t>
  </si>
  <si>
    <t>13093808</t>
  </si>
  <si>
    <t>13224105</t>
  </si>
  <si>
    <t>13693023</t>
  </si>
  <si>
    <t>13525635</t>
  </si>
  <si>
    <t>13422713</t>
  </si>
  <si>
    <t>11770869</t>
  </si>
  <si>
    <t>14013296</t>
  </si>
  <si>
    <t>13014001</t>
  </si>
  <si>
    <t>12862589</t>
  </si>
  <si>
    <t>13927642</t>
  </si>
  <si>
    <t>12560660</t>
  </si>
  <si>
    <t>13316251</t>
  </si>
  <si>
    <t>13318321</t>
  </si>
  <si>
    <t>13691065</t>
  </si>
  <si>
    <t>13625103</t>
  </si>
  <si>
    <t>11957878</t>
  </si>
  <si>
    <t>11847304</t>
  </si>
  <si>
    <t>13932934</t>
  </si>
  <si>
    <t>13100685</t>
  </si>
  <si>
    <t>13404188</t>
  </si>
  <si>
    <t>14235623</t>
  </si>
  <si>
    <t>13886245</t>
  </si>
  <si>
    <t>13757519</t>
  </si>
  <si>
    <t>13690898</t>
  </si>
  <si>
    <t>2022-12-02</t>
  </si>
  <si>
    <t>2022-12-05</t>
  </si>
  <si>
    <t>2022-12-06</t>
  </si>
  <si>
    <t>2022-12-07</t>
  </si>
  <si>
    <t>2022-12-08</t>
  </si>
  <si>
    <t>2022-12-09</t>
  </si>
  <si>
    <t>2022-12-13</t>
  </si>
  <si>
    <t>2022-12-14</t>
  </si>
  <si>
    <t>2022-12-15</t>
  </si>
  <si>
    <t>2022-12-16</t>
  </si>
  <si>
    <t>2022-12-19</t>
  </si>
  <si>
    <t>2022-12-20</t>
  </si>
  <si>
    <t>2022-12-21</t>
  </si>
  <si>
    <t>2022-12-22</t>
  </si>
  <si>
    <t>2022-12-27</t>
  </si>
  <si>
    <t>2022-12-28</t>
  </si>
  <si>
    <t>2022-12-30</t>
  </si>
  <si>
    <t>2023-12-02</t>
  </si>
  <si>
    <t>2023-12-05</t>
  </si>
  <si>
    <t>2023-12-06</t>
  </si>
  <si>
    <t>2023-12-07</t>
  </si>
  <si>
    <t>2023-12-08</t>
  </si>
  <si>
    <t>2023-12-09</t>
  </si>
  <si>
    <t>2023-12-13</t>
  </si>
  <si>
    <t>2023-12-14</t>
  </si>
  <si>
    <t>2023-12-15</t>
  </si>
  <si>
    <t>2023-12-16</t>
  </si>
  <si>
    <t>2023-12-19</t>
  </si>
  <si>
    <t>2023-12-20</t>
  </si>
  <si>
    <t>2023-12-21</t>
  </si>
  <si>
    <t>2023-12-22</t>
  </si>
  <si>
    <t>2023-12-27</t>
  </si>
  <si>
    <t>2023-12-28</t>
  </si>
  <si>
    <t>2023-12-30</t>
  </si>
  <si>
    <t>14286381</t>
  </si>
  <si>
    <t>14231539</t>
  </si>
  <si>
    <t>13944470</t>
  </si>
  <si>
    <t>13884251</t>
  </si>
  <si>
    <t>13704320</t>
  </si>
  <si>
    <t>13771335</t>
  </si>
  <si>
    <t>13772571</t>
  </si>
  <si>
    <t>13662145</t>
  </si>
  <si>
    <t>13643876</t>
  </si>
  <si>
    <t>13592005</t>
  </si>
  <si>
    <t>13614388</t>
  </si>
  <si>
    <t>13552898</t>
  </si>
  <si>
    <t>13590522</t>
  </si>
  <si>
    <t>13546507</t>
  </si>
  <si>
    <t>13519183</t>
  </si>
  <si>
    <t>13521184</t>
  </si>
  <si>
    <t>13550847</t>
  </si>
  <si>
    <t>13530109</t>
  </si>
  <si>
    <t>13474261</t>
  </si>
  <si>
    <t>13448118</t>
  </si>
  <si>
    <t>13449501</t>
  </si>
  <si>
    <t>13429836</t>
  </si>
  <si>
    <t>13455911</t>
  </si>
  <si>
    <t>13449587</t>
  </si>
  <si>
    <t>13398221</t>
  </si>
  <si>
    <t>13398486</t>
  </si>
  <si>
    <t>13368959</t>
  </si>
  <si>
    <t>13381088</t>
  </si>
  <si>
    <t>13380969</t>
  </si>
  <si>
    <t>13400070</t>
  </si>
  <si>
    <t>13398453</t>
  </si>
  <si>
    <t>13364680</t>
  </si>
  <si>
    <t>13347482</t>
  </si>
  <si>
    <t>13301661</t>
  </si>
  <si>
    <t>13295868</t>
  </si>
  <si>
    <t>13317096</t>
  </si>
  <si>
    <t>13255170</t>
  </si>
  <si>
    <t>13272620</t>
  </si>
  <si>
    <t>13249054</t>
  </si>
  <si>
    <t>13235533</t>
  </si>
  <si>
    <t>13255583</t>
  </si>
  <si>
    <t>13277888</t>
  </si>
  <si>
    <t>13154233</t>
  </si>
  <si>
    <t>13147299</t>
  </si>
  <si>
    <t>13153512</t>
  </si>
  <si>
    <t>13099092</t>
  </si>
  <si>
    <t>13099247</t>
  </si>
  <si>
    <t>13108295</t>
  </si>
  <si>
    <t>13077383</t>
  </si>
  <si>
    <t>13098720</t>
  </si>
  <si>
    <t>13109309</t>
  </si>
  <si>
    <t>13014781</t>
  </si>
  <si>
    <t>12997007</t>
  </si>
  <si>
    <t>13002181</t>
  </si>
  <si>
    <t>12949230</t>
  </si>
  <si>
    <t>12907660</t>
  </si>
  <si>
    <t>12945969</t>
  </si>
  <si>
    <t>12869348</t>
  </si>
  <si>
    <t>12847209</t>
  </si>
  <si>
    <t>12774469</t>
  </si>
  <si>
    <t>12676468</t>
  </si>
  <si>
    <t>12699949</t>
  </si>
  <si>
    <t>12614091</t>
  </si>
  <si>
    <t>12563732</t>
  </si>
  <si>
    <t>11771284</t>
  </si>
  <si>
    <t>10400598</t>
  </si>
  <si>
    <t>14568147</t>
  </si>
  <si>
    <t>13857065</t>
  </si>
  <si>
    <t>13855745</t>
  </si>
  <si>
    <t>13519977</t>
  </si>
  <si>
    <t>13519703</t>
  </si>
  <si>
    <t>13452125</t>
  </si>
  <si>
    <t>12946419</t>
  </si>
  <si>
    <t>13293615</t>
  </si>
  <si>
    <t>13571460</t>
  </si>
  <si>
    <t>13588551</t>
  </si>
  <si>
    <t>13401217</t>
  </si>
  <si>
    <t>13401046</t>
  </si>
  <si>
    <t>13831422</t>
  </si>
  <si>
    <t>jud. ARAD, loc. ARAD, Strada HONORIUS, nr. 21</t>
  </si>
  <si>
    <t>jud. ARAD, loc. SEBIS, Strada Dornei, nr. 5</t>
  </si>
  <si>
    <t>jud. TIMIS, loc. PERIAM, Strada PERIAM, nr. 919</t>
  </si>
  <si>
    <t>jud. ARAD, loc. ARAD, Strada Luchian, nr. 14</t>
  </si>
  <si>
    <t>jud. TIMIS, loc. BATESTI, Strada BATESTI, nr. 108</t>
  </si>
  <si>
    <t>jud. ARAD, loc. ARAD, Strada Bicaz, nr. 10A</t>
  </si>
  <si>
    <t>jud. ARAD, loc. SIMAND, Strada SIMAND, nr. 501</t>
  </si>
  <si>
    <t>jud. TIMIS, loc. TOMNATIC, Strada TOMNATIC, nr. 269, bl. -, sc. -, et. -, ap. -</t>
  </si>
  <si>
    <t>jud. TIMIS, loc. SANANDREI, Strada BUJORILOR, nr. 12A</t>
  </si>
  <si>
    <t>jud. ARAD, loc. PANCOTA, Strada Caramidariei, nr. 7</t>
  </si>
  <si>
    <t>jud. ARAD, loc. ARAD, Strada Bancila Octav, nr. 2, bl. -, sc. -, et. -, ap. -</t>
  </si>
  <si>
    <t>jud. ARAD, loc. ARAD, Strada Barnutiu Simion, nr. 13</t>
  </si>
  <si>
    <t>jud. ARAD, loc. ARAD, Strada Padurii, nr. 4, bl. E.MURGU</t>
  </si>
  <si>
    <t>jud. ARAD, loc. LIVADA, Strada Livada, nr. 910</t>
  </si>
  <si>
    <t>jud. ARAD, loc. ARAD, Strada Bancila Octav, nr. 13</t>
  </si>
  <si>
    <t>jud. TIMIS, loc. TIMISOARA, Strada DEMETRIADE ARISTIDE, nr. 15</t>
  </si>
  <si>
    <t>jud. ARAD, loc. ARAD, Strada Dunarii, nr. 67</t>
  </si>
  <si>
    <t>jud. ARAD, loc. BACAU DE MIJLOC, Strada BACAU-DE-MIJLOC, nr. 5</t>
  </si>
  <si>
    <t>jud. TIMIS, loc. GHIRODA, Strada SEMENIC, nr. 15</t>
  </si>
  <si>
    <t>jud. ARAD, loc. VLADIMIRESCU, Strada Florilor, nr. 33</t>
  </si>
  <si>
    <t>jud. ARAD, loc. ARAD, Strada NOBEL, nr. 18</t>
  </si>
  <si>
    <t>jud. TIMIS, loc. LUGOJEL, Strada LUGOJEL, nr. 121</t>
  </si>
  <si>
    <t>jud. TIMIS, loc. TIMISOARA, Strada ROMANU ION, nr. 30, bl. CASA</t>
  </si>
  <si>
    <t>jud. ARAD, loc. ARAD, Strada Marnei, nr. 28</t>
  </si>
  <si>
    <t>jud. TIMIS, loc. LUGOJ, Strada 13 DECEMBRIE, nr. 113</t>
  </si>
  <si>
    <t>jud. TIMIS, loc. GIARMATA-VII, Strada DALIEI, nr. 4</t>
  </si>
  <si>
    <t>jud. ARAD, loc. ARAD, Strada Tenetchi Stefan, nr. 37/D</t>
  </si>
  <si>
    <t>jud. TIMIS, loc. JIMBOLIA, Strada Birzava, nr. 5</t>
  </si>
  <si>
    <t>jud. ARAD, loc. SEBIS, Strada Pacii, nr. 21</t>
  </si>
  <si>
    <t>jud. ARAD, loc. ARAD, Strada Arbore Hatman, nr. 53/J</t>
  </si>
  <si>
    <t>jud. ARAD, loc. ARAD, Strada Nucului, nr. 8</t>
  </si>
  <si>
    <t>jud. ARAD, loc. ARAD, Strada Dorobantilor, nr. 67</t>
  </si>
  <si>
    <t>jud. ARAD, loc. GHIOROC, Strada episcop gherasin rat, nr. 57A</t>
  </si>
  <si>
    <t>jud. ARAD, loc. CHISINEU-CRIS, Strada INFRATIRII, nr. 56</t>
  </si>
  <si>
    <t>jud. HUNEDOARA, loc. PETROSANI, Strada LIVEZENI, nr. 100</t>
  </si>
  <si>
    <t>jud. ARAD, loc. ZABRANI, Strada ZABRANI, nr. 293</t>
  </si>
  <si>
    <t>jud. CARAS-SEVERIN, loc. VALIUG, Strada VALIUG, nr. 31534-CF, bl. CAD31534</t>
  </si>
  <si>
    <t>jud. ARAD, loc. ARAD, Strada Fabius, nr. 21</t>
  </si>
  <si>
    <t>jud. TIMIS, loc. DUMBRAVITA, Strada Oxigen, nr. 23</t>
  </si>
  <si>
    <t>jud. TIMIS, loc. DUMBRAVITA, Strada SOARELUI, nr. 8</t>
  </si>
  <si>
    <t>jud. TIMIS, loc. SAG, Strada LXXI, nr. 12</t>
  </si>
  <si>
    <t>jud. ARAD, loc. CUIED, Strada Cuied, nr. 254H</t>
  </si>
  <si>
    <t>jud. TIMIS, loc. TIMISOARA, Strada VERDI GIUSEPPE, nr. 7, et. 0256245337</t>
  </si>
  <si>
    <t>jud. TIMIS, loc. IANOVA, Strada IANOVA, nr. 115</t>
  </si>
  <si>
    <t>jud. ARAD, loc. ARAD, Strada Campul Linistii, nr. 2</t>
  </si>
  <si>
    <t>jud. ARAD, loc. ARAD, Strada Solomon, nr. 40</t>
  </si>
  <si>
    <t>jud. ARAD, loc. ARAD, Strada Trotusului, nr. 30/6</t>
  </si>
  <si>
    <t>jud. ARAD, loc. TURNU, Strada 2, nr. 74</t>
  </si>
  <si>
    <t>jud. HUNEDOARA, loc. DEVA, Strada VULCAN, nr. 148</t>
  </si>
  <si>
    <t>jud. ARAD, loc. ARAD, Strada Solomon, nr. 36</t>
  </si>
  <si>
    <t>jud. ARAD, loc. TURNU, Strada -, nr. 77</t>
  </si>
  <si>
    <t>jud. ARAD, loc. MINIS, Strada MINIS, nr. 210</t>
  </si>
  <si>
    <t>jud. ARAD, loc. MACEA, Strada MACEA, nr. 110</t>
  </si>
  <si>
    <t>jud. TIMIS, loc. TIMISOARA, Strada DINICU DIMITRIE, nr. 69</t>
  </si>
  <si>
    <t>jud. TIMIS, loc. TIMISOARA, Strada TELEGRAFULUI, nr. 36/A, et. 0722262599</t>
  </si>
  <si>
    <t>jud. TIMIS, loc. LUGOJ, Strada DECEBAL, nr. 35D</t>
  </si>
  <si>
    <t>jud. TIMIS, loc. TIMISOARA, Strada Sfintii apostoli Petru si Pavel, nr. 29C</t>
  </si>
  <si>
    <t>jud. TIMIS, loc. MOSNITA VECHE, Strada MOSNITA VECHE, nr. 146</t>
  </si>
  <si>
    <t>jud. CARAS-SEVERIN, loc. OTELU ROSU, Strada OTELARILOR, nr. 1</t>
  </si>
  <si>
    <t>jud. TIMIS, loc. GIARMATA, Strada INDUSTRIILOR, nr. 8 B</t>
  </si>
  <si>
    <t>jud. ARAD, loc. SANLEANI, Strada SINLEANI, nr. 453</t>
  </si>
  <si>
    <t>jud. ARAD, loc. ARAD, Strada Doja Gheorghe, nr. 122</t>
  </si>
  <si>
    <t>jud. TIMIS, loc. SURDUCU MIC, Strada SURDUCU MIC, nr. 23</t>
  </si>
  <si>
    <t>jud. HUNEDOARA, loc. HUNEDOARA, Strada ROMANILOR, nr. 32A</t>
  </si>
  <si>
    <t>jud. TIMIS, loc. TIMISOARA, Strada Dobosan Moise, nr. 144/A</t>
  </si>
  <si>
    <t>jud. ARAD, loc. ARAD, Strada Vezuviu, nr. 21A</t>
  </si>
  <si>
    <t>jud. CARAS-SEVERIN, loc. RESITA, Strada VALEA TEROVEI, nr. FN</t>
  </si>
  <si>
    <t>jud. TIMIS, loc. FAGET, Strada Unirii, nr. 40</t>
  </si>
  <si>
    <t>jud. Timis, loc. BATESTI, Strada Intravilan, nr. 20</t>
  </si>
  <si>
    <t>jud. ARAD, loc. ARAD, Strada FLACARA, nr. 7A</t>
  </si>
  <si>
    <t>jud. ARAD, loc. ARAD, Strada Zimbrului, nr. 83</t>
  </si>
  <si>
    <t>jud. TIMIS, loc. RECAS, Strada RECAS, nr. 1, bl. -, sc. -, et. -, ap. -</t>
  </si>
  <si>
    <t>jud. ARAD, loc. SANTANA, Strada GHIOCEILOR, nr. 64</t>
  </si>
  <si>
    <t>jud. TIMIS, loc. LUGOJ, Strada 13 DECEMBRIE, nr. 22B</t>
  </si>
  <si>
    <t>jud. ARAD, loc. ARAD, Strada Grivitei, nr. 53</t>
  </si>
  <si>
    <t>jud. ARAD, loc. ARAD, Strada Mesterul Manole, nr. 36</t>
  </si>
  <si>
    <t>jud. HUNEDOARA, loc. BANPOTOC, Strada BANPOTOC, nr. FN</t>
  </si>
  <si>
    <t>jud. CARAS-SEVERIN, loc. BOCSA, Strada Tata Oancea, nr. 5</t>
  </si>
  <si>
    <t>PTB 10644 IAS LACATUSERIE SEBIS</t>
  </si>
  <si>
    <t>PTA 2092 FERMA GEOAGIU / LEA ORASTIE-BAL</t>
  </si>
  <si>
    <t>PTZ 3322 ARAD BLOC A12 STEFAN LUCHIAN</t>
  </si>
  <si>
    <t>T 5751 BISERICA BATESTI</t>
  </si>
  <si>
    <t>PTA 1302 ARAD MUNCII</t>
  </si>
  <si>
    <t>PTA 11007 STATIE ASFALT SIMAND</t>
  </si>
  <si>
    <t>PTA 9554 PINCOTA</t>
  </si>
  <si>
    <t>PTB 3305 ARAD EFTIMIE MURGU-BENDEA TC</t>
  </si>
  <si>
    <t>T 31766</t>
  </si>
  <si>
    <t>PTB 8241 ARAD BOGDAN VOIEVOD-DUNARI TC</t>
  </si>
  <si>
    <t>PTA 8042 BACAUL DE MIJLOC</t>
  </si>
  <si>
    <t>T12542 GHIRODA APA VIETII</t>
  </si>
  <si>
    <t>PTB 3483 ARAD TABACOVICI</t>
  </si>
  <si>
    <t>PTA 5202 LUGOJEL</t>
  </si>
  <si>
    <t>PCZ 5003 MOARA</t>
  </si>
  <si>
    <t>PTA 22237</t>
  </si>
  <si>
    <t>T 11528 SUD</t>
  </si>
  <si>
    <t>PTA 10508 SEBIS</t>
  </si>
  <si>
    <t>PTA 8609 CONOP CED</t>
  </si>
  <si>
    <t>PTB 5540 SPITAL CRIS</t>
  </si>
  <si>
    <t>PTZ 40 PETROSANI</t>
  </si>
  <si>
    <t>4425 DEBARCADER</t>
  </si>
  <si>
    <t>T 52084</t>
  </si>
  <si>
    <t>PTA 10597 CUIED</t>
  </si>
  <si>
    <t>T 31779</t>
  </si>
  <si>
    <t>T 2505 IANOVA COMUNA II</t>
  </si>
  <si>
    <t>PTZ 1151 ARAD CARAMIDARIE FECIOAREI</t>
  </si>
  <si>
    <t>PTA 4639 TUTNU COM 4</t>
  </si>
  <si>
    <t>PTA 4578 TURNU COM 3</t>
  </si>
  <si>
    <t>PTA 8593 MINIS COMUNA II</t>
  </si>
  <si>
    <t>PTA 4509 MACEA COM 3</t>
  </si>
  <si>
    <t>T 11762</t>
  </si>
  <si>
    <t>6145 OTELARI</t>
  </si>
  <si>
    <t>T2248 IAS ATELIER MECANIC</t>
  </si>
  <si>
    <t>PTA 3637 SINLEANI COM 3</t>
  </si>
  <si>
    <t>PTZ 120 ROMANILOR</t>
  </si>
  <si>
    <t>T 51760</t>
  </si>
  <si>
    <t>PTB 3229 ARAD RANDUNICII-GORUNULUI TC</t>
  </si>
  <si>
    <t>PTA 5767 UNIRII FAGET</t>
  </si>
  <si>
    <t>T2436 RECAS CRR</t>
  </si>
  <si>
    <t>PTB 11136 STR ZARANDULUI SANTANA</t>
  </si>
  <si>
    <t>PCZ 5034 MICRO 1</t>
  </si>
  <si>
    <t>PTA 1363 BANPOTOC 2</t>
  </si>
  <si>
    <t>TC4306 BLOCURI</t>
  </si>
  <si>
    <t>Bransament electric trifazat existent.Necesar reprogramare contor existent pentru tarif de producator</t>
  </si>
  <si>
    <t>-Se va proiecta un bransament trifazat subteran 3x25+16C in lungime de 27 m din care 10 m pe stalp ,16 m in zona verde si 1 m in BMPT. Necesar BMPT 40 amplasat la limita de propietate.-</t>
  </si>
  <si>
    <t>Bransament electric trifazat existent..Sporul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</si>
  <si>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existent..Programare contor bidirectional existent, cu tarif de producator.</t>
  </si>
  <si>
    <t>Bransament electric trifazat existent.Programare contor existent bidirectional</t>
  </si>
  <si>
    <t>Bransament electric trifazat existent..Inlocuire contor existent cu contor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</si>
  <si>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400kVA, nr.8369,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aeriana&lt;(&gt;,&lt;)&gt; 4x16mmp &lt;(&gt;,&lt;)&gt; conform DC 4183RO, din LEA 0.4kV la BMPT, in lungime de cca. 15m, cu relocarea consolei de acoperis existente; 3. lucrari de realizat prin grija si pe cheltuiala beneficiarului: - priza de pamant a BMPT; - coloana jt intre BMPT si TG beneficiar.</t>
  </si>
  <si>
    <t>-... Din PTA 20/0.4kV, 250kVA, nr.3427, din LEA 0.4kV prin realizarea urmatoarelor lucrari: 1.-lucrari finantate prin grija si pe cheltuiala operatorului de distributie: - montare pe fatada la limita de proprietate beneficiar, a unui BMPm-63A standardizat; - realizare grup masura energie electrica prin montarea in BMPm a unui contor electronic monofazat bidirectional si programarea sa cu tarif producator; 2.- lucrari finantate conform prevederilor Ord. ANRE 59/2013 cu modificarile si completarile ulterioare: - dezafectarea vechii cai de alimentare cu energie electrica si recuperarea contorului existent; - pozare cablu Al 1x25+16C, conform DC 4125RO, in tub protectie, din LEA 0.4kV la BMPm, in lungime de cca. 24m, din care cca. 12m sapatura; 3. lucrari de realizat prin grija si pe cheltuiala beneficiarului: - priza de pamant a BMPm; - coloana jt intre BMPm si TG beneficiar.</t>
  </si>
  <si>
    <t>Bransament electric trifazat existent..Inlocuire contor existent cu contor electronic trifazat  bidirectional programat cu tarif de producator</t>
  </si>
  <si>
    <t>Bransament electric trifazat alimentat din firida de retea existenta, zona PTZ 40 Petrosani.-Sporul de putere solicitat necesita inlocuirea blocului de masura existent, cu BMPTi 100 A. Inlocuire contor existent cu contor electronic trifazat semidirect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</si>
  <si>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Instalatie existenta, realizata conform ATR nr.08504777/12.08.2021 - OSSD (bransament electric trifazat subteran, realizat cu cablu JT 3x25+16C, in lungime de 5m (sapatura in spatiu verde, domeniul public), racordat din cutia de distributie CD aferenta PTA 4425, 20/0,4kV, 160KVA pana intr-un BMPT montat pe soclu de beton, langa stalpul postului, disjunctor tetrapolar 25A si contor electronic trifazat in montaj direct).Instalatia existenta este corespunzatoare din punct de vedere tehnic trecerii pe definitiv de pe OSSD.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monta in BMPT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</si>
  <si>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23m; 3. lucrari de realizat prin grija si pe cheltuiala beneficiarului: - priza de pamant a BMPT; - coloana jt intre BMPT si TG beneficiar.</t>
  </si>
  <si>
    <t>Bransament electric monofazat existent.Necesar inlocuire contor existent cu un contor bidirectional programat pentru tarif de producator</t>
  </si>
  <si>
    <t>Bransament electric trifazat existent-.Inlocuire contor existent cu contor electronic  trifazat bidirectional programat cu tarif de producator</t>
  </si>
  <si>
    <t>-... 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25m; 3. lucrari de realizat prin grija si pe cheltuiala beneficiarului: - priza de pamant a BMPT; - coloana jt intre BMPT si TG beneficiar.</t>
  </si>
  <si>
    <t>Bransament trifazic subteran existent..... Din PTB 20/0.4kV, 250kVA, nr.3278, din LEA 0.4kV prin realizarea urmatoarelor lucrari: 1.-lucrari finantate prin grija si pe cheltuiala operatorului de distributie: - montare pe soclu, la limita proprietate,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existent in vederea legarii sale in BMPt proiectat;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</si>
  <si>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sub 30 kVA. ** Timpul de ac?ionare al protec?iei este dependent de valoarea ini?ial? ?i final? a tensiunii m?surate, respectiv de 10 minute dup? un timp de demaraj de 3s.</t>
  </si>
  <si>
    <t>-Din PTA 20/0.4kV, 250kVA, nr.3276,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demontarea vechii instalatii de racordare si recuperarea contorului existent; - pozare cablu Al tetrapolar pentru montare aeriana, 4x16mmp, conform DC 4183RO, din LEA 0.4kV la BMPT, in lungime de cca. 20m; 3. lucrari de realizat prin grija si pe cheltuiala beneficiarului: - priza de pamant a BMPT; - coloana jt intre BMPT si TG beneficiar.</t>
  </si>
  <si>
    <t>Exista bransament electric monofazat aerian, racordat din stalpul nr. 1 de tip SE10, de pe circuitul LEA JT aferent PTA 6145, 20/0,4kV, 250kVA si BMPM montat pe fatada cladirii, echipat cu disjunctor bipolar 32A si contor electronic monofazat de tip Smart-Meter.-Se va realiza un bransament trifazat aerian cu cablu JT, tetrapolar, AL 4x16mmp, cf. DC4183/3, matricola 339063, in lungime traseu de 20 metri (3m pozat pe fatada cladirii, protejat in tub PVC cu protectie UV), racordat din stalpul nr.1 de tip SE10, de pe circuitul LEA JT aferent PTA 6145, 20/0,4kV, 250KVA. Prin grija si cheltuiala E-Distributie Banat se va monta pe fatada cladirii, la limita de proprietate, un BMPT din poliester armat cu fibra de sticla, echipat cf. FT 124 MAT, cu intrerupator tetrapolar fix 40A. Prin grija si cheltuiala E-Distributie Banat se va monta in BMPT un contor trifazat electronic Smart Meter bidirectional in montaj direct.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monofazat si contorul din instalatia existenta se va preda Operatorului de Retea. Costul mediu pentru realizarea unui bransament trifazat aerian din LEA JT este de 1460 lei.</t>
  </si>
  <si>
    <t>Bransament electric trifazat existent..... Din PTA 20/0.4kV, 250kVA, nr.3280,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corespunzatoare a cablului de bransament in zona limitei proprietate beneficiar, in vederea legarii sale in BMPT proiectat; 3. lucrari de realizat prin grija si pe cheltuiala beneficiarului: - priza de pamant a BMPT; - coloana jt intre BMPT si TG beneficiar</t>
  </si>
  <si>
    <t>Bransament electric trifazat existent.Necesar programare contor existent bidirectional.</t>
  </si>
  <si>
    <t>Bransament electric trifazat aerian alimentat de la stalpul SC 10005 nr. 4 din LEA JT - str. Romanilor, zona PTZ nr. 120 Romanilor, cu stender si BMPT 32 A montat pe casa si contor electronic trifazat bidirectional programat cu tarif de producator.-Sporul de putere solicitat necesita inlocuirea blocului de masura 32 A existent, cu BMPT 63 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</si>
  <si>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Exista bransament electric trifazat, racordat din firida de distributie, de pe circuitul LES JT aferent PTZ 4182, 6/0,4kV, 630kVA si BMPT montat pe gardul proprietatii, echipat cu disjunctor tetrapolar 25A si contor electronic trifazat in montaj direct.-Instalatia existenta este corespunzatoare d.p.v.tehnic sporului de putere solicitat.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</si>
  <si>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Bransament electric trifazat existent.Programare contor existent bidirectional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</si>
  <si>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Bransament electric trifazat pozat aparent pe stalpul terminal SC 10005 din LEA JT - sat Banpotoc, zona PTA nr. 1363 Banpotoc 2, cu BMPT 32 A montat pe stalpul de racord.-... 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</si>
  <si>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Exista bransament electric monofazat aerian, realizat cu cablu ACBYCY 16/16, in lungime de 23m, racordat din stalpul nr.3 de tip SC10005, de pe circuitul LEA JT aferent PTZ 4306, 20/0,4kV, 250kVA si BMPM montat pe fatada cladirii, echipat cu disjunctor bipolar 63A si contor electronic monofazat de tip Smart-Meter bidirectional.-Instalatia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conform puterilor avizate.</t>
  </si>
  <si>
    <t>2022-12-23</t>
  </si>
  <si>
    <t>2022-12-29</t>
  </si>
  <si>
    <t>2022-12-12</t>
  </si>
  <si>
    <t>2023-12-23</t>
  </si>
  <si>
    <t>2023-12-29</t>
  </si>
  <si>
    <t>2023-12-12</t>
  </si>
  <si>
    <t>2022-12-17</t>
  </si>
  <si>
    <t>jud. CARAS-SEVERIN, loc. VODNIC, Strada VODNIC, nr. 121</t>
  </si>
  <si>
    <t>jud. ARAD, loc. ARAD, Strada Sanzienelor, nr. 1A</t>
  </si>
  <si>
    <t>jud. ARAD, loc. GURBA, Strada Gurba, nr. 648</t>
  </si>
  <si>
    <t>jud. TIMIS, loc. CENAD, Strada CENAD, nr. 550A</t>
  </si>
  <si>
    <t>jud. TIMIS, loc. Timisoara, Strada Extravilan, nr. 161/1/4HS</t>
  </si>
  <si>
    <t>4404 VODNIC</t>
  </si>
  <si>
    <t>PTB 3312 ARAD LACRAMIOARELOR-BREDICEANU</t>
  </si>
  <si>
    <t>PTA 10085 GURBA</t>
  </si>
  <si>
    <t>PTB 1822 ARAD INCONTRO-3 PARC IND</t>
  </si>
  <si>
    <t>T 1721</t>
  </si>
  <si>
    <t>Exista bransament electric monofazat aerian, racordat din stalpul de tip SE4, de pe circuitul LEA JT aferent PTA 4404, 20/0,4kV, 160kVA si BMPM montat pe fatada cladirii, echipat cu disjunctor bipolar 32A si contor electronic monofazat de tip Smart-Meter.-Instalatia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t>
  </si>
  <si>
    <t>Bransament electric monofazat existent.Necesar reprogramare contor existent pentru tarif de producator</t>
  </si>
  <si>
    <t>13925478</t>
  </si>
  <si>
    <t>13975443</t>
  </si>
  <si>
    <t>13976193</t>
  </si>
  <si>
    <t>13662284</t>
  </si>
  <si>
    <t>12794954</t>
  </si>
  <si>
    <t>jud. TIMIS, loc. TIMISOARA, Strada Motohon Silviu, martir, nr. 26</t>
  </si>
  <si>
    <t>jud. ARAD, loc. ARAD, Strada Lenau Nicolaus, nr. 5</t>
  </si>
  <si>
    <t>jud. ARAD, loc. LIPOVA, Strada Detasamentul Paulis, nr. 61</t>
  </si>
  <si>
    <t>jud. ARAD, loc. ARAD, Strada Fantanii, nr. 87B</t>
  </si>
  <si>
    <t>jud. TIMIS, loc. DUMBRAVITA, Strada GHIOCEILOR, nr. 31</t>
  </si>
  <si>
    <t>jud. TIMIS, loc. GHIRODA, Strada Negoiu, nr. 2</t>
  </si>
  <si>
    <t>jud. ARAD, loc. ARAD, Strada Libertatii, nr. 81</t>
  </si>
  <si>
    <t>jud. ARAD, loc. VINGA, Strada Principala, nr. 45</t>
  </si>
  <si>
    <t>jud. ARAD, loc. ARAD, Strada Deltei, nr. 16</t>
  </si>
  <si>
    <t>jud. ARAD, loc. ARAD, Strada Molidului, nr. 56</t>
  </si>
  <si>
    <t>jud. TIMIS, loc. MOSNITA NOUA, Strada Postei, nr. 45</t>
  </si>
  <si>
    <t>jud. TIMIS, loc. DUMBRAVITA, Strada BARTOK BELA, nr. 1-3</t>
  </si>
  <si>
    <t>jud. ARAD, loc. ARAD, Strada Dunarii, nr. 120</t>
  </si>
  <si>
    <t>jud. ARAD, loc. SEMLAC, Strada SEMLAC, nr. 1121</t>
  </si>
  <si>
    <t>jud. HUNEDOARA, loc. ORASTIE, Strada Dealul Mic, nr. 4</t>
  </si>
  <si>
    <t>jud. ARAD, loc. INEU, Strada George Cosbuc, nr. 104</t>
  </si>
  <si>
    <t>jud. TIMIS, loc. PERIAM, Strada PERIAM, nr. 933</t>
  </si>
  <si>
    <t>T 31715</t>
  </si>
  <si>
    <t>PTA 22248 LAURA</t>
  </si>
  <si>
    <t>T 22458 MOSNITA NOUA COMUNA</t>
  </si>
  <si>
    <t>PTA 8270 ARAD DUNARII-ION CREANGA</t>
  </si>
  <si>
    <t>PTA 4066 SEMLAC CRR</t>
  </si>
  <si>
    <t>PTZ 2118 PALIA ORASTIE / LEA O-ORASTIE 3</t>
  </si>
  <si>
    <t>PTA 10132 INEU</t>
  </si>
  <si>
    <t>PCZ 2015 F-CA LUX+COM PERIAM</t>
  </si>
  <si>
    <t>Bransament electric monofazat existent.... Din PTA 20/0.4kV, 250kVA, nr.3918,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unui contor electronic monofazat bidirectional programat cu tarif producator; 2.- lucrari finantate conform prevederilor Ord. ANRE 59/2013 cu modificarile si completarile ulterioare: - demontare BMPm si recuperarea contorului mono existent; 3. lucrari de realizat prin grija si pe cheltuiala beneficiarului, daca e cazul: - priza de pamant a BMPm; - coloana jt intre BMPm si TG beneficiar</t>
  </si>
  <si>
    <t>Bransament electric trifazat existent.Din PTZ 20/0.4kV, 630kVA, nr.3031, din LEA 0.4kV prin realizarea urmatoarelor lucrari: 1.-lucrari finantate prin grija si pe cheltuiala operatorului de distributie: - montare pe fatada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</si>
  <si>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Loc de consum si producere existent, alimentat din LEA 0.4kV circuit din PTA 20/0.4kV, nr.8270, prin intermediul unui bransament trifazic.In vederea asigurarii sporului de putere la locul de consum si producere este necesara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demontare BMPT si recuperarea contorului trifazat bidirectional existent; - interceptarea si sectionarea corespunzatoare a cablului de bransament in vederea legarii sale in noul BMPT; 3. lucrari de realizat prin grija si pe cheltuiala beneficiarului: - priza de pamant a BMPT; - coloana jt intre BMPT si TG beneficiar.</t>
  </si>
  <si>
    <t>-Din PTB 20/0.4kV, 250kVA, nr.4066, din LEA 0.4kV prin realizarea urmatoarelor lucrari: 1.-lucrari finantate prin grija si pe cheltuiala operatorului de distributie: - montare la limita de proprietate beneficiar, a unui BMPT-63A standardizat; - realizare grup masura energie electrica prin montarea in BMPT a unui contor electronic trifazat bidirectional, programat cu tarif producator; - montare concentrator la PTA 4066; 2.- lucrari finantate conform prevederilor Ord. ANRE 59/2013 cu modificarile si completarile ulterioare: - dezafectarea vechii cai de alimentare cu energie electrica si recuperarea contorului monofazat existent; - montare consola metalica de acoperis pe imobilul beneficiarului; - pozare cablu Al tetrapolar pentru montare aeriana, 4x16mmp, conform DC 4183RO din LEA 0.4kV la BMPT, in lungime de cca. 35m; 3. lucrari de realizat prin grija si pe cheltuiala beneficiarului: - priza de pamant a BMPT; - coloana jt intre BMPT si TG beneficiar.</t>
  </si>
  <si>
    <t>13380834</t>
  </si>
  <si>
    <t>13252464</t>
  </si>
  <si>
    <t>13248727</t>
  </si>
  <si>
    <t>13249763</t>
  </si>
  <si>
    <t>12955101</t>
  </si>
  <si>
    <t>12949788</t>
  </si>
  <si>
    <t>12974700</t>
  </si>
  <si>
    <t>12673376</t>
  </si>
  <si>
    <t>12586652</t>
  </si>
  <si>
    <t>12596333</t>
  </si>
  <si>
    <t>11674823</t>
  </si>
  <si>
    <t>11499882</t>
  </si>
  <si>
    <t>10351989</t>
  </si>
  <si>
    <t>10234276</t>
  </si>
  <si>
    <t>13364449</t>
  </si>
  <si>
    <t>13090214</t>
  </si>
  <si>
    <t>12448129</t>
  </si>
  <si>
    <t>2023-08-31</t>
  </si>
  <si>
    <t>2022-12-03</t>
  </si>
  <si>
    <t>2022-12-04</t>
  </si>
  <si>
    <t>jud. ARAD, loc. SANTANA, Strada NUCULUI, nr. 10</t>
  </si>
  <si>
    <t>jud. ARAD, loc. SEPREUS, Calea Moneasa, nr. 58</t>
  </si>
  <si>
    <t>jud. CARAS-SEVERIN, loc. BOCSA, Strada T.Botlik, nr. 1</t>
  </si>
  <si>
    <t>jud. ARAD, loc. PANCOTA, Strada Primaverii, nr. 1</t>
  </si>
  <si>
    <t>jud. ARAD, loc. ALMAS, Strada Almas, nr. FN</t>
  </si>
  <si>
    <t>jud. ARAD, loc. ARAD, Strada 6 Vanatori, nr. 55</t>
  </si>
  <si>
    <t>jud. ARAD, loc. FELNAC, Strada FELNAC, nr. 504</t>
  </si>
  <si>
    <t>jud. ARAD, loc. IRATOSU, Strada IRATOSU, nr. FN</t>
  </si>
  <si>
    <t>jud. TIMIS, loc. TIMISOARA, Bulevardul Constantin Brancoveanu, nr. 70</t>
  </si>
  <si>
    <t>jud. TIMIS, loc. CHISODA, Strada NICOLAE FIRU, nr. 38</t>
  </si>
  <si>
    <t>jud. ARAD, loc. TISA NOUA, Strada TISA-NOUA, nr. 178</t>
  </si>
  <si>
    <t>jud. ARAD, loc. SEBIS, Strada Magurei, nr. 15</t>
  </si>
  <si>
    <t>jud. HUNEDOARA, loc. DEVA, Calea Zarandului, nr. 85</t>
  </si>
  <si>
    <t>jud. ARAD, loc. VINGA, Strada Agronomului, nr. 36</t>
  </si>
  <si>
    <t>jud. TIMIS, loc. TIMISOARA, Intrarea Banarescu Mihai, nr. 8</t>
  </si>
  <si>
    <t>jud. TIMIS, loc. VOITEG, Strada Sat Voiteg,nr 511, nr. 511</t>
  </si>
  <si>
    <t>jud. ARAD, loc. ARAD, Strada Campul Linistii, nr. 1</t>
  </si>
  <si>
    <t>jud. TIMIS, loc. TIMISOARA, Strada BUJORILOR, nr. 105</t>
  </si>
  <si>
    <t>jud. TIMIS, loc. PESAC, Strada INTRAVILAN, nr. FN</t>
  </si>
  <si>
    <t>jud. TIMIS, loc. TIMISOARA, Bulevardul SIEMENS, nr. 10</t>
  </si>
  <si>
    <t>jud. TIMIS, loc. TIMISOARA, Strada HOLDELOR, nr. 4</t>
  </si>
  <si>
    <t>jud. CARAS-SEVERIN, loc. CARANSEBES, Calea SEVERINULUI, nr. 154A</t>
  </si>
  <si>
    <t>jud. TIMIS, loc. HODOS (DAROVA), Strada HODOS-DAROVA, nr. 64</t>
  </si>
  <si>
    <t>jud. TIMIS, loc. DUMBRAVITA, Strada Petofi Alexandru, nr. 13</t>
  </si>
  <si>
    <t>jud. ARAD, loc. ZIMANDU NOU, Strada PLATFORMA IND. WERNER, nr. 1</t>
  </si>
  <si>
    <t>jud. ARAD, loc. PANCOTA, Strada Pancota, nr. FN</t>
  </si>
  <si>
    <t>jud. ARAD, loc. ARAD, Strada Gojdu Emanuel, nr. 10</t>
  </si>
  <si>
    <t>jud. ARAD, loc. ARAD, Strada Extravilan, nr. FN</t>
  </si>
  <si>
    <t>jud. ARAD, loc. MACEA, Strada MACEA, nr. 1244</t>
  </si>
  <si>
    <t>jud. ARAD, loc. TARNOVA, Strada TARNOVA, nr. 782</t>
  </si>
  <si>
    <t>jud. ARAD, loc. SELEUS, Strada Seleus, nr. 164</t>
  </si>
  <si>
    <t>4322 MURES</t>
  </si>
  <si>
    <t>PTA 9594 PINCOTA</t>
  </si>
  <si>
    <t>PTA 10302 ALMAS</t>
  </si>
  <si>
    <t>PTZ 1027 ARAD FRIGORIFER</t>
  </si>
  <si>
    <t>PTA 3900 FELNAC COM 3</t>
  </si>
  <si>
    <t>T2506 CHISODA COM. I</t>
  </si>
  <si>
    <t>PTA 3851 TISA NOUA</t>
  </si>
  <si>
    <t>PTA 10618 SEBIS</t>
  </si>
  <si>
    <t>S20 DEVA CFR CIRC 2-PA 5 DEVA DV</t>
  </si>
  <si>
    <t>T 41793</t>
  </si>
  <si>
    <t>T2875 VOITENI KWASISABANTU</t>
  </si>
  <si>
    <t>T 1765</t>
  </si>
  <si>
    <t>PTA2111 SAATEN UNION+COMUNA PESAC</t>
  </si>
  <si>
    <t>T 51973</t>
  </si>
  <si>
    <t>T 21788</t>
  </si>
  <si>
    <t>6009 SCOALA</t>
  </si>
  <si>
    <t>T 5505 SAT HODOS</t>
  </si>
  <si>
    <t>T 1732</t>
  </si>
  <si>
    <t>A20 ZIMAND-CURTICI AR</t>
  </si>
  <si>
    <t>A20 ORAS PANCOTA-PINCOTA AR</t>
  </si>
  <si>
    <t>PTA 9584 TIRNOVA IMA</t>
  </si>
  <si>
    <t>PTA 9630 SELEUS</t>
  </si>
  <si>
    <t>-... Din PTA 20/0.4kV, 160kVA, nr.11017,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18m; 3. lucrari de realizat prin grija si pe cheltuiala beneficiarului: - priza de pamant a BMPT; - coloana jt intre BMPT si TG beneficiar.</t>
  </si>
  <si>
    <t>-... Din PTA 20/0.4kV, 400kVA, nr.10786,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refacere coloana jt intre BMPT si TG beneficiar.</t>
  </si>
  <si>
    <t>Exista bransament electric monofazat aerian, racordat din stalpul de tip SC15007 din fata casei, de pe circuitul LEA JT aferent PTA 4322, 20/0 ,4kV, 160kVA si BMPM montat pe fatada cladirii, echipat cu disjunctor bipolar 32A si contor electronic monofazat.-Se va realiza un nou bransament electric monofazat, cu cablu JT, bipolar, AL 2x16mmp, cf.DC4183/1, matricola 339061, in lungime traseu de 8 metri (din care 3m pozat pe fatada cladirii, protejat in tub PVC cu protectie UV), racordat din stalpul de tip SC15007 din fata casei, de pe circuitul LEA JT aferent PTA 4322, 20/0,4kV, 160KVA. Prin grija si cheltuiala E-Distributie Banat se va monta pe fatada cladirii (in locul celui existent) un BMPM din poliester armat cu fibra de sticla, echipat cf. FT 124 MAT, cu separator si intrerupator bipolar fix 63A. Prin grija si cheltuiala E-Distributie Banat se va monta in BMPM un contor monofazat electronic Smart Meter bidirectional. Costul mediu pentru realizarea unui bransament trifazat aerian din LEA JT este de 1460 lei. Instalatia de utilizare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</si>
  <si>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 Din PTZ 20/0.4kV, 630kVA, nr.1027, din TDRI al PTZ prin realizarea urmatoarelor lucrari: 1.-lucrari finantate prin grija si pe cheltuiala operatorului de distributie: - montare pe soclu, la exteriorul PTZ, a unui BMPTi-80A conform FT-133MAT, echipat cu 3xTC=100/5A; - realizare grup masura energie electrica prin montarea in BMPT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pozare cablu Al 3x50+25C&lt;(&gt;,&lt;)&gt; conform DC 4126RO, din TDRI la BMPT, in lungime de cca. 10m; 3. lucrari de realizat prin grija si pe cheltuiala beneficiarului: - priza de pamant a BMPTi; - coloana jt intre BMPTi si TG beneficiar</t>
  </si>
  <si>
    <t>-... ... Din LEA 20kV Poltura - Turnu stalpul nr.85/22A/1 prin realizarea urm?toarelor lucr?ri: 1. Lucrari finantate in baza prevederilor Ord. 59/2013 cu modificarile si completarile ulterioare: - Echipare stîlp existent SE9 nr.85/22A/1 cu separator tripolar 24kV vertical conform DY595 RO, consola sustinere triunghi, un set de desc?rc?toare cu ZnO cu disconector, conform DY557 RO ed.2 si priz? de p?mînt cu Rp mai mica decat 4ohm, amplasat pe domeniu public; - Realizare LES 20kV în lungime de cca. 400m, cu cablu de Al 3x185 mmp conform DC4385 RO ed.2, montat în tub conform DS4235 RO si DS4247 RO si realizarea de terminale de exterior conform DJ4476 RO ed.4 intre stalpul nr.85/22A/1 si stalpul nr.1 nou proiectat SC15014; - Plantare stîlp nou [nr.1] de beton de tip SC15014, echipat cu separator tripolar 24kV vertical conform DY595 RO, un set de desc?rc ?toare cu ZnO cu disconector, conform DY557 RO ed.2 si priz? de p?mînt cu Rp mai mica decat 4ohm, amplasat la beneficiar; - Constructie PTA 20/0,4kV ? 160kVA pe stâlp SC15014 racordat la LEA 20kV proiectata, echipat cu: - transformator 20/0,4kV ? 160 kVA; - set de desc?rc?toare ZnO cu disconector 24kV; - coloana jt transformator cu cablu Al 3x150+95N; - Constructie LEA 20kV în lungime de 10 m, cu conductoare 3x50/8 mmp Al-Ol, intre st.1 proiectat si PTA proiectat; 2. Lucrari finantate de operatorul de distributie: - BMPTi-250A, masura semidirecta cu 3xTC250/5A montat pe soclu linga stilpul PTA; - realizarea grupului de m?surare a energiei electrice pe j.t. în noul BMPTi prin montarea unui contor electronic trifazat bidirectional 3x400/230V, 5A, clasa de precizie 0.5, cu curb? de sarcin?, cu interfat? serial? RS232, cu loc pentru sistem de teletransmisie date, în montaj semidirect cu TC de 250/5A, programat cu tarif producator. Traseele retelelor electrice si amplasamentul PTA proiectat, se vor stabili în cadrul proiectului tehnic de c?tre proiectantul de specialitate, conform avizelor obtinute si de comun acord cu beneficiarul lucr?rii, astfel încît s? permit? accesul pentru mentenant? si înlocuirea instalatiilor electrice defecte în timp util. Proiectul tehnic se va aviza în CTA a E- Distributie Banat SA..</t>
  </si>
  <si>
    <t>Bransament electric monofazat existent.Necesar reprogramare contor existent pentru tarif de producator. Necesar inlocuire Intrerupator 32A cu Intrerupator 63A.</t>
  </si>
  <si>
    <t>-... Din PTA 20/0.4kV, 100kVA, nr.10618, din CD a PTA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CD a PTA la BMPT, in lungime de cca. 10m, din care cca. 6m canalizare zona nepavata; 3. lucrari de realizat prin grija si pe cheltuiala beneficiarului: - priza de pamant a BMPT; - coloana jt intre BMPT si TG beneficiar.</t>
  </si>
  <si>
    <t>-Conform lucrarii:SS-136/2022  - elaborata de E-Distributie Banat S.A si avizata de E-Distributie Banat SA cu documentul Aviz CTE nr. 70/04/13.12.2022, tinand seama de situatia energetica din zona precum si de datele solicitate de utilizator racordarea se va realiza astfel : Racordarea intrare ? iesire in LEA 20kV PA5 din statia 110/20 kV Deva CFR. I. Lucrari pe tarif de racordare -sectionare LES 20kV PA5 in zona postului de transformare PT 179 si mansonare cu LES 20kV proiectata in lungime de 2x20m-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Terenurile necesare pentru realizarea acestui racord vor fi puse la dispozitie de Beneficiar si va fi incheiat contract de uz si superficie pentru exploatarea acestor instalatii cu E-Distributie Banat ,, II. Lucrari ce se realizeaza prin grija si pe cheltuiala utilizatorului reprezentand instalatie de utilizare: Echipare punct de conexiune compartiment Utilizator,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Racord LES 20 kV între PC utilizator ?i PC OD,din celula DG va pleca un cablu de 20 kV Cu sec?iune 3x(1x95 mm²) Cu L=25m ?i se va conecta in punctul de conexiuni 20 kV ce apar?ine E-Distributie Banat, celula de masura. -Realizare LES 20 kV cu cablu 20kV Al 3x185mmp cu lungimea de 0,3km între punctul de conexiune PC 20kV si postul trafo ce se va amplasa lâng? hala 2+ CEF;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DI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Racordul centralei fotovoltaice CEF se va racorda la nivelul de tensiune de 0,4kV în tabloul electric general din postul de transformare proiectat al utilizatorului. Solutia de racord presupune realizarea unui tablou electric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t>
  </si>
  <si>
    <t>Bransament electric trifazat existent.... Din PTA 20/0.4kV, 160kVA, nr.3925,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</si>
  <si>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existentBransament electric subteran trifazat alimentat din PT 2875 ?20/0 ,4kV?400kVA; Racord jt din cutia de distributie a postului, cu cablu de tip Al 3x150+95N mmp (cf.DC 4126RO) in lungime de 50 metri (1m in CD, 1m in BMPT si 48m zona verde), protejat prin tub PVC conform DS4235RO; BMPTi 250A, TC 250/5A cls. 0.5s FT 133, pe soclu, amplasat la limita de propietate. BMPTi-ul va fi echipat cu intreruptor automat tetrapolar jt. In=250A si contor electronic trifazat bidirectional de energie electrica.Inlocuire contor existent cu contor trifazat</t>
  </si>
  <si>
    <t>-Din PTZ 20/0.4kV, 630kVA, nr.1150, de pe bornele jt trafo prin realizarea urmatoarelor lucrari: 1.-lucrari finantate prin grija si pe cheltuiala operatorului de distributie: - montare pe soclu la exteriorul PTZ a unei cutii masura conform DS 4558RO echipata cu intrerupator tetrapolar automat I=400A si 3xTC=300/5A; - realizare grup masura energie electrica prin montarea in cutia masura a unui contorului electronic trifazat bidirectional existent, in montaj semidirect, recuperat din vechea instalatie de racordare si programarea sa cu tarif producator; 2.- lucrari finantate conform prevederilor Ord. ANRE 59/2013 cu modificarile si completarile ulterioare: - dezafectarea vechii cai de alimentare cu energie electrica si recuperarea contorului trifazat bidirectional existent, in montaj semidirect; - montare in PTZ 1150 a unui intrerupator tetrapolar automat I=630A, conform DY 3103RO si realizare coloana trafo folosind cabluri unipolare Cu 4x(1x150mmp), conform DC 4141RO; - realizare coloana jt folosind cabluri unipolare Cu 4x(1x150mmp), conform DC 4141RO, in tub protectie, intre iesirea din intrerupatorul tetrapolar automat I=630A si cutia masura, in lungime de cca. 10m; 3. lucrari de realizat prin grija si pe cheltuiala beneficiarului: - priza de pamant cutie masura; - coloana jt la TG beneficiar.</t>
  </si>
  <si>
    <t>Bransament electric trifazat existentSolutie propusa racord nou ( tip bransament LEA/LES, lungime , sectiune, BMP, tip contor, etc) ; - se va realiza un bransament LES nou trifazat la nivelul de tensiune 0 ,4 kV; - din C.D. a PTA 2111 20/0,4 kV ? 160 kVA, se va realiza un bransament cu cablu j.t. 3x50+25C in lungime de 10 m (2 m pe stalp PTA si 8m zona verde), pana la un BMPT 100A, echipat cu intreruptor 100A si reductori curent 250/5A ; - se va monta un contor trifazat bidirectional semidirect in BMPT nou proiectat;-</t>
  </si>
  <si>
    <t>Bransament electric trifazat existent.- Prin grija SC E DISTRIBUTIE BANAT SA se va amplifica postul de transformare T 51973 -20/0,4kV de la 250KVA la 630kVA In postul de transformare T 51973 -20/0,4kV, 250KVA, se vor realiza urmatoarele lucrari : - Se va monta un tabloul de distributie ( Dy3009/3) pe o plecare ( Dy3009/3) se va monta un intrerupator tetrapolar automat JT, 630A (cf. DY 3102/4 RO) - legatura electrica intre intrerupatorul tetrapolar automat JT, 630A din postul de transformare si Cutie de masura 630A proiectat se va realiza cu doua cabluri tetrapolare cu elice vizibila cu conductoare 2xAl 3x150+95N montate in paralel , izolate cu cauciuc sub manta de PVC (cf.DC4146RO), lungime pentru fiecare circuit 20 m (din care, 10m la postul de transformare,1m in Cutia de masura ,9m pozat in spatiu verde )- protejat in tub (cf.DS 4237RO) pe toata lungimea), prevazut in PT cu adaptori pentru scurtcircuitoare , total 40m cablu Al 3x150+95N -montarea unui contor electronic trifazat de energie electrica 5(20)A intr-o cutie de masura 630A din poliester armat cu fibra de sticla (cf.FT 124_MAT si FT 133_MAT), echipat cu separator jt si intrerupator automat tetrapolar jt, In=630A, transformatoare de curent 3xTC 600/5A, la limita de proprietate, parcela cu nr. CF 435201. BMPTi proiectat se va lega la o priza de punere la pamant cu valoare de maxim 4 Ohm, realizata prin grija beneficiarului. Necesar inlocuire contor existent cu un contor bidirectional programat pentru tarif de producator</t>
  </si>
  <si>
    <t>Bransament electric trifazat existent.Se va executa un bransament 3x50+25C racordat din morsetiera existenta conform ATR 147463 45m din care 41m trotuar betonat 1m in morsetiera 1m in BMPT 2 m zona verde. Se va monta un contor trifazat bidirectional,programat pentru tarif de producator.</t>
  </si>
  <si>
    <t>Exista bransament trifazat subteran, racordat din stalpul nr.105 SC10001 de pe circuitul LEA JT aferent PTA 6009, 20/0,4kV, 250kVA, pana intr-o cutie cu 4 cleme de distributie montata pe peretele cladirii, in interiorul proprietatii. Din cutia cu cleme este realizat un racord cu cablu 4 x 6mmp in lungime de 1m pana intr-un BMPT montat pe perete, langa cutia cu cleme, echipat cu disjunctor tripolar 25A si contor electronic trifazat de tip Smart-Meter in montaj direct.-Se va inlocui cablul de alimentare al BMPT din cutia cu cleme cu un cablu de cupru de sectiune 4x10mmp in lungime de 1m.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</si>
  <si>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-Modificare loc consum existent WEBASTO Romania S.R.L. in loc de consum si producere nou prin instalatia de racordare existenta conform - CER RO005E522100744 din data de 20.10.2015: PC-20kV nr. 11100 racordat intrare iesire in LEA 20kV Zimandu Nou din statia Curtici. A. Lucrari pe tarif de racordare Inlocuirea grupului de masura existent in PC 20kV nr.11100 cu TC 100/5A clasa 0,2S respectiv TT 20000/100V clasa 0,2 conform categoriei de utilizator tip A conform Cod masura. Contorul de decontare cu telecitire bidirec?ional, clasa 0,2 S se va pune la dispozitie de catre operatorul de distributie EDB . B)Lucrari ce se realizeaza prin grija si pe cheltuiala utilizatorului reprezentand instalatie de utilizare: Utilizatorul are obligatia sa achizioneze si sa monteze o cutie/carcasa corespunzatoare, destinata exclusiv montarii contorului/grupului de masurare pentru energia electrica produsa, conform art. 45 alin. 1 lit. a1 din Legea energiei electrice si a gazelornaturale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Curtici, in rack-ul de comunicatii aferent EDB; Pentru asigurarea transmiterii marimilor de stare, calea principala de comunicatie trebuie sa fie asigurata de catre utilizator prin cabluri de semnalizare a pozitiei echipamentelor de la tablourile aferente CEF WEBASTO,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ODModificarea locului de consum existent WEBASTO Romania S.R.L. CER RO005E522100744 din data de 20.10.2015 in loc de consum si producere nou situat Zimandu Nou, str.Platforma Industriala WERNER, nr.1, jud. Arad .</t>
  </si>
  <si>
    <t>-Racord in statia 110/20kV Pancota Punctul de racordare racord 20kV in celula noua pe barele mt Statiei 110/20 Pancota A. Lucrari pe tarif de racordare - montare celula 20kV in spatiu liber-celula nr 10- complet echipata compatibila cu celulele 20kV existente in statia Pancota, cu întreruptor 630 A , 16kA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35m intre celula de linie proiectata in statia Pancota si PC 20kV amplasat pe terenul beneficiarului - montare punct de conexiune echipat cu: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(contor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Statiei 110/20 kV Pancota.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UP2020LITE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OD.Cablu 20 kV NA2XS(FL)2Y 3*1*150 mmp 1,1 km, amplasat pe domeniul public, pe cel mai scurt traseu, in zona drumului DJ709 si cu trecerea prin localitatea Pâncota.-</t>
  </si>
  <si>
    <t>-Din LEA 20kV Poltura -Turnu, stalpul nr.37, din racord LES 20kV spre PTA1074 Prosoltec prin realizarea urm?toarelor lucr?ri, conform L.15119625/2023: I. Lucr?ri finantate pe baza prevederilor Ord. 59/2013 cu modificarile ulterioare : - Realizare LES 20kV cu cablu de Al 2x[3x185]mmp lungime de cca. 20m, montat în tub conform DS4235 RO si DS4247 RO, prin sectionarea si mansonarea LES 20kV existent, cu realizarea de mansoane conform DJ4387 RO si de terminale de interior conform DJ4456 RO, în vederea înserierii noului PA în LES 20kV existent? intre SD1092-SP1074; - Echiparea compartimentului de racordare din PA 20kV proiectat, cu: - 2 buc. celule modulare de linie de 24kV? pregatite pentru integrarea in sistemul de telecontrol Enel-, 400A, 16 kA(1s), cu separator de sarcin? în SF6 si CLP, conform DY803/3-LE ed.3 (loc pentru echipamente 20kV montate ulterior); - 1 buc. celul? de m?sur? cu separator de sarcin? ? pregatita pentru integrarea in sistemul de telecontrol Enel-, conform DY803/4-UTM ed.3, cu dou? TT 20/0,1 kV, conform DMI031015 RO, clasa de precizie 0,5 si dou? TC de 50/5A, conform DM031052 RO, clasa de precizie 0,5S; - Echiparea compartimentului de racordare cu un tablou electric pentru servicii auxiliare conform DY3016 RO ed.2, care va fi alimentat de la reteaua de j.t. a clientului; - Compartimentul în care sunt amplasate instalatiile de racordare, trebuie s? permit? montarea de celule de linie, s? fie cu exploatare din interior si s? fie cu acces direct din exterior, din domeniul public. II. Lucr?ri finantate de E-Distributie Banat: - Realizarea grupului de m?surare a energiei electrice pe MT, prin montarea unui contor electronic trifazat 2x100V, 5A, clasa de precizie 0.5S, cu curb? de sarcin?, cu interfat? serial? RS232, cu sistem de teletransmisie, programat cu tarif producator, în montaj indirect (TT 20/0,1kV conform DMI031015 RO, clasa precizie 0,5, TC 50/5A conform DM031052 RO, clasa precizie 0,5S si cordon de conectare grup de m?surare conform DMI031011 RO). Contorul va fi astfel amplasat încât s? fie posibil? citirea lui din exteriorul punctului de conexiune atât de c?tre consumator cît si de distribuitor; III. Lucr?ri finantate de beneficiar, realizate prin grija lui, ce devin proprietatea acestuia :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sistem de incalzire vertical in celulele de 20kV si termostat.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 20m), cu cablu de cupru de sectiune minim? 95 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</si>
  <si>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160kVA, nr.4517,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tetrapolar pentru montare aeriana, 4x16mmp, conform DC 4183RO, din LEA 0.4kV la BMPT, in lungime de cca. 22m; 3. lucrari de realizat prin grija si pe cheltuiala beneficiarului: - priza de pamant a BMPT; - coloana jt intre BMPT si TG beneficiar.</t>
  </si>
  <si>
    <t>-... Din PTA 20/0.4kV, 250kVA, nr.9584, din CD a PTA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pozare cablu Al 3x95+50N, conform DC 4146RO, din CD a PTA la BMPTi, in lungime de cca. 12m; 3. lucrari de realizat prin grija si pe cheltuiala beneficiarului: - priza de pamant a BMPTi; - coloana jt intre BMPTi si TG beneficiar.</t>
  </si>
  <si>
    <t>Bransament electric trifazat existent..... Din PTA 20/0.4kV, 250kVA, nr.9630,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</si>
  <si>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14139861</t>
  </si>
  <si>
    <t>14010281</t>
  </si>
  <si>
    <t>13546253</t>
  </si>
  <si>
    <t>13697504</t>
  </si>
  <si>
    <t>14523096</t>
  </si>
  <si>
    <t>14235610</t>
  </si>
  <si>
    <t>14338375</t>
  </si>
  <si>
    <t>14337632</t>
  </si>
  <si>
    <t>13617693</t>
  </si>
  <si>
    <t>14140579</t>
  </si>
  <si>
    <t>14189587</t>
  </si>
  <si>
    <t>14053115</t>
  </si>
  <si>
    <t>11446615</t>
  </si>
  <si>
    <t>14616127</t>
  </si>
  <si>
    <t>13641903</t>
  </si>
  <si>
    <t>12821595</t>
  </si>
  <si>
    <t>14777447</t>
  </si>
  <si>
    <t>14497701</t>
  </si>
  <si>
    <t>14181440</t>
  </si>
  <si>
    <t>13896873</t>
  </si>
  <si>
    <t>14616537</t>
  </si>
  <si>
    <t>14227973</t>
  </si>
  <si>
    <t>13697189</t>
  </si>
  <si>
    <t>13571614</t>
  </si>
  <si>
    <t>10157565</t>
  </si>
  <si>
    <t>09946396</t>
  </si>
  <si>
    <t>15153252</t>
  </si>
  <si>
    <t>15119625</t>
  </si>
  <si>
    <t>14523081</t>
  </si>
  <si>
    <t>14431474</t>
  </si>
  <si>
    <t>14016249</t>
  </si>
  <si>
    <t>2023-01-04</t>
  </si>
  <si>
    <t>2023-01-05</t>
  </si>
  <si>
    <t>2023-01-10</t>
  </si>
  <si>
    <t>2023-01-11</t>
  </si>
  <si>
    <t>2023-01-12</t>
  </si>
  <si>
    <t>2023-01-13</t>
  </si>
  <si>
    <t>2023-01-17</t>
  </si>
  <si>
    <t>2023-01-18</t>
  </si>
  <si>
    <t>2023-01-19</t>
  </si>
  <si>
    <t>2023-01-20</t>
  </si>
  <si>
    <t>2023-01-26</t>
  </si>
  <si>
    <t>2023-01-31</t>
  </si>
  <si>
    <t>2024-01-04</t>
  </si>
  <si>
    <t>2024-01-05</t>
  </si>
  <si>
    <t>2024-01-10</t>
  </si>
  <si>
    <t>2024-01-11</t>
  </si>
  <si>
    <t>2024-01-12</t>
  </si>
  <si>
    <t>2024-01-13</t>
  </si>
  <si>
    <t>2024-01-17</t>
  </si>
  <si>
    <t>2024-01-18</t>
  </si>
  <si>
    <t>2024-01-19</t>
  </si>
  <si>
    <t>2024-01-20</t>
  </si>
  <si>
    <t>2024-01-26</t>
  </si>
  <si>
    <t>2024-01-31</t>
  </si>
  <si>
    <t>jud. ARAD, loc. SELEUS, Strada Seleus, nr. 125</t>
  </si>
  <si>
    <t>jud. ARAD, loc. ARAD, Strada Curtici, nr. SPRE SINPAULFN</t>
  </si>
  <si>
    <t>jud. TIMIS, loc. DUMBRAVITA, Strada LAVANDEI, nr. 16, ap. C2</t>
  </si>
  <si>
    <t>jud. TIMIS, loc. CHISODA, Strada Parului, nr. 3A</t>
  </si>
  <si>
    <t>jud. ARAD, loc. CERMEI, Strada Cermei, nr. 314</t>
  </si>
  <si>
    <t>jud. HUNEDOARA, loc. HATEG, ALEEA CENTRALEI, nr. 2</t>
  </si>
  <si>
    <t>jud. TIMIS, loc. SANANDREI, Strada RENASTERII, nr. 35</t>
  </si>
  <si>
    <t>jud. CARAS-SEVERIN, loc. BOCSA, Strada Crisan, nr. 17A</t>
  </si>
  <si>
    <t>jud. TIMIS, loc. REMETEA MARE, Strada REMETEA MARE, nr. 68</t>
  </si>
  <si>
    <t>jud. TIMIS, loc. GIARMATA, Strada Intravilan, nr. FN, bl. -, sc. -, et. -, ap. -</t>
  </si>
  <si>
    <t>jud. HUNEDOARA, loc. DEVA, Strada HOREA, nr. 17</t>
  </si>
  <si>
    <t>jud. TIMIS, loc. DAROVA, Strada STR. PRINCIPALA, nr. 47A</t>
  </si>
  <si>
    <t>jud. ARAD, loc. ARAD, ALEEA Libertatii, nr. FN</t>
  </si>
  <si>
    <t>jud. ARAD, loc. INEU, Strada Avram Iancu, nr. 16A</t>
  </si>
  <si>
    <t>jud. TIMIS, loc. PARTA, Strada -, nr. 527, bl. -, sc. -, et. -, ap. -</t>
  </si>
  <si>
    <t>jud. TIMIS, loc. TIMISOARA, Bulevardul Liviu Rebreanu, nr. 26</t>
  </si>
  <si>
    <t>jud. TIMIS, loc. DUMBRAVITA, Strada N.BALCESCU, nr. 37</t>
  </si>
  <si>
    <t>jud. ARAD, loc. ARAD, Strada Ciorogariu Roman, episcop, nr. 27</t>
  </si>
  <si>
    <t>jud. TIMIS, loc. JIMBOLIA, Strada Extravilan, nr. CAD.401176</t>
  </si>
  <si>
    <t>jud. HUNEDOARA, loc. CALAN, Strada 1 DECEMBRIE, nr. 113</t>
  </si>
  <si>
    <t>jud. ARAD, loc. GHIOROC, Strada 6 MARTIE, nr. 270A</t>
  </si>
  <si>
    <t>jud. ARAD, loc. ARAD, Strada Fragilor, nr. 2A</t>
  </si>
  <si>
    <t>jud. TIMIS, loc. TIMISOARA, Strada Mihail Sadoveanu, nr. 8B</t>
  </si>
  <si>
    <t>jud. Arad, loc. INEU, Strada Republicii, nr. 136</t>
  </si>
  <si>
    <t>jud. CARAS-SEVERIN, loc. PALTINIS, Strada Paltinis, nr. 36</t>
  </si>
  <si>
    <t>jud. ARAD, loc. ARAD, Strada Corches Tribunul, nr. 2A</t>
  </si>
  <si>
    <t>jud. ARAD, loc. ARAD, Strada Volta, nr. 19/A</t>
  </si>
  <si>
    <t>jud. ARAD, loc. BODROGU NOU, Strada MIGDALELOR, nr. 141</t>
  </si>
  <si>
    <t>jud. ARAD, loc. LIPOVA, Strada Morilor, nr. 257</t>
  </si>
  <si>
    <t>jud. ARAD, loc. ARAD, Strada Trenului, nr. 62</t>
  </si>
  <si>
    <t>jud. TIMIS, loc. BOBDA, Strada BOBDA, nr. 125, bl. -, sc. -, et. -, ap. -</t>
  </si>
  <si>
    <t>jud. CARAS-SEVERIN, loc. PLUGOVA, Strada PLUGOVA, nr. 92</t>
  </si>
  <si>
    <t>jud. TIMIS, loc. TIMISOARA, Strada Balas Alexandru, preot, nr. 29</t>
  </si>
  <si>
    <t>jud. TIMIS, loc. CARANI, Strada CARANI, nr. 138</t>
  </si>
  <si>
    <t>jud. TIMIS, loc. TIMISOARA, Strada Averescu Alexandru, maresal, nr. 52, ap. 0</t>
  </si>
  <si>
    <t>jud. ARAD, loc. ARAD, Strada Bucuresti, nr. 29A</t>
  </si>
  <si>
    <t>jud. HUNEDOARA, loc. ORASTIE, Strada Viilor, nr. 36</t>
  </si>
  <si>
    <t>jud. TIMIS, loc. GIROC, Strada TIMIS, nr. 79</t>
  </si>
  <si>
    <t>jud. TIMIS, loc. TIMISOARA, Strada Pop de Basesti Gheorghe, nr. 15, ap. 3/2</t>
  </si>
  <si>
    <t>jud. ARAD, loc. ARAD, Strada Mehedinteanu, nr. 35</t>
  </si>
  <si>
    <t>jud. TIMIS, loc. TIMISOARA, Strada Paunescu-Podeanu Aurel, profesor, nr. 129</t>
  </si>
  <si>
    <t>jud. TIMIS, loc. GIROC, Strada MUNCITORILOR, nr. 29b, ap. Corp C5</t>
  </si>
  <si>
    <t>jud. TIMIS, loc. TIMISOARA, Strada POPA LAURENTIU, nr. 18</t>
  </si>
  <si>
    <t>jud. TIMIS, loc. CHISODA, Strada PRIMAVERII, nr. 59</t>
  </si>
  <si>
    <t>jud. ARAD, loc. CUVIN, Strada HORIA, nr. 171A</t>
  </si>
  <si>
    <t>jud. TIMIS, loc. GHIRODA, Strada TRANDAFIRILOR, nr. 7</t>
  </si>
  <si>
    <t>jud. ARAD, loc. SAGU, Strada SAGU, nr. 10</t>
  </si>
  <si>
    <t>jud. ARAD, loc. CURTICI, Strada Primariei, nr. 45</t>
  </si>
  <si>
    <t>jud. TIMIS, loc. RACHITA, Strada RACHITA, nr. 351</t>
  </si>
  <si>
    <t>jud. TIMIS, loc. TIMISOARA, Calea TORONTALULUI, nr. DN6</t>
  </si>
  <si>
    <t>jud. TIMIS, loc. DUMBRAVITA, Strada LICEANULUI, nr. 9, ap. 1</t>
  </si>
  <si>
    <t>jud. TIMIS, loc. GIROC, Strada LAVANDEI, nr. 2</t>
  </si>
  <si>
    <t>jud. TIMIS, loc. MOSNITA VECHE, Strada CRIZANTEMEI, nr. 10</t>
  </si>
  <si>
    <t>jud. TIMIS, loc. DUMBRAVITA, Strada CETINEI, nr. 12</t>
  </si>
  <si>
    <t>jud. HUNEDOARA, loc. DEVA, Bulevardul Dacia, nr. FN</t>
  </si>
  <si>
    <t>jud. HUNEDOARA, loc. DEVA, Strada Saguna Andrei, nr. 20, ap. 1</t>
  </si>
  <si>
    <t>jud. Caras-Severin, loc. SOSDEA, Strada SOSDEA, nr. 17</t>
  </si>
  <si>
    <t>jud. TIMIS, loc. MOSNITA NOUA, Strada ADOLESCENTEI, nr. 1</t>
  </si>
  <si>
    <t>jud. CARAS-SEVERIN, loc. CARANSEBES, Strada CALEA SEVERINULUI, nr. 130</t>
  </si>
  <si>
    <t>jud. ARAD, loc. ARAD, Strada Renasterii, nr. 98A</t>
  </si>
  <si>
    <t>jud. TIMIS, loc. GHIRODA, Strada SCARISOARA, nr. 6</t>
  </si>
  <si>
    <t>jud. TIMIS, loc. SATCHINEZ, Strada Panselutelor, nr. 54</t>
  </si>
  <si>
    <t>jud. TIMIS, loc. SAG, Strada IX, nr. 18</t>
  </si>
  <si>
    <t>PTA 9587 SELEUS</t>
  </si>
  <si>
    <t>T 52078</t>
  </si>
  <si>
    <t>PTA 10049 CERMEI</t>
  </si>
  <si>
    <t>PTZ 3 BLOCURI</t>
  </si>
  <si>
    <t>PTAB 2218 SPATII SERVICII DREAPTA</t>
  </si>
  <si>
    <t>4327 CRISAN</t>
  </si>
  <si>
    <t>T 2423 REMETEA MARE COMUNA I</t>
  </si>
  <si>
    <t>T2361 IAS ABATOR</t>
  </si>
  <si>
    <t>PTZ 18 PROGRESUL DEVA</t>
  </si>
  <si>
    <t>T 5507 DAROVA NOUA</t>
  </si>
  <si>
    <t>T 2409 PARTA COM. III</t>
  </si>
  <si>
    <t>A20 CARPINIS 2-JIMBOLIA TM</t>
  </si>
  <si>
    <t>PTZ 1001 OV CALAN</t>
  </si>
  <si>
    <t>PTA 8564 GHIOROC COMUNA IV</t>
  </si>
  <si>
    <t>PTZ 3330 ARAD BLOC B8-B18 ALEEA HERCULE</t>
  </si>
  <si>
    <t>T 51931 STATIE POMPARE</t>
  </si>
  <si>
    <t>PTB 9421 INEU STR A.IANCU COLT CU CLOSCA</t>
  </si>
  <si>
    <t>6221 PALTINIS 1</t>
  </si>
  <si>
    <t>PTB 3301 ARAD LUNGA</t>
  </si>
  <si>
    <t>PTA 3886 BODROGUL NOU COM 1</t>
  </si>
  <si>
    <t>PTA 8545 LIPOVA RADNA MAT</t>
  </si>
  <si>
    <t>PTA 1587 COM BOBDA</t>
  </si>
  <si>
    <t>7319 PLUGOVA 1</t>
  </si>
  <si>
    <t>T 51937</t>
  </si>
  <si>
    <t>PTZ 2011 POMPE FCO ORASTIE / LEA ORASTIE</t>
  </si>
  <si>
    <t>T 22422</t>
  </si>
  <si>
    <t>P1055</t>
  </si>
  <si>
    <t>T 41702</t>
  </si>
  <si>
    <t>PTA 8571 CUVIN COMUNA 1</t>
  </si>
  <si>
    <t>PTA 3876 SAG MOARA</t>
  </si>
  <si>
    <t>PTA 5776 RACHITA SCOALA</t>
  </si>
  <si>
    <t>S20 NR.8-BUCOVINA TM</t>
  </si>
  <si>
    <t>T 12311</t>
  </si>
  <si>
    <t>PTZ 60 BL. 61 DACIA DEVA</t>
  </si>
  <si>
    <t>PTZ 13 BL. J LIBERTATII DEVA</t>
  </si>
  <si>
    <t>4607 SOSDEA</t>
  </si>
  <si>
    <t>T12565 MOSNITA NOUA III</t>
  </si>
  <si>
    <t>T2556 GHIRODA DUNAREA</t>
  </si>
  <si>
    <t>T 2286 SATCHINEZ SCOALA</t>
  </si>
  <si>
    <t>T 2403 COM I SAG</t>
  </si>
  <si>
    <t>cazuri: Descriere instalatie existentacazuri: Descriere solutie propusacazuri: Solutie pt modificarea instalatiei Ex.</t>
  </si>
  <si>
    <t>Bransament electric monofazat existent.Necesar reprogramare contor existent pentru tarif de producator.</t>
  </si>
  <si>
    <t>Bransament electric monofazat existent..Programare contor bidirectional existent</t>
  </si>
  <si>
    <t>... Bransament electric trifazat alimentat din firida de retea a blocului 9B, scara B, cu BMPT 63 A montat pe fatada cladirii.-...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</si>
  <si>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Exista bransament electric trifazat aerian, racordat din stalpul de tip SC10001 peste drum de casa, de pe circuitul LEA JT aferent PTA 4327, 20/0,4kV, 250kVA, cu BMPT montat pe fatada cladirii, echipat cu disjunctor tetrapolar 40A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</si>
  <si>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monofazat existent.Programare contor existent bidirectional</t>
  </si>
  <si>
    <t>Bransament electric trifazat-...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</si>
  <si>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Bransament electric trifazat existent.Contor existent programat.</t>
  </si>
  <si>
    <t>Bransament electric monofazat existent.Contor existent programat.</t>
  </si>
  <si>
    <t>Bransament electric trifazat existent.-</t>
  </si>
  <si>
    <t>Bransament electric monofazat-... Instalatia de alimentare cu energie electrica existenta este corespunzatoare si poate prelua sporul de putere solicitat. Inlocuire contor existent cu contor electronic monofazat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</si>
  <si>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nr.8564,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aeriana&lt;(&gt;,&lt;)&gt; 4x16mmp &lt;(&gt;,&lt;)&gt; conform DC 4183RO, din LEA 0.4kV la BMPT, in lungime de cca. 25m; 3. lucrari de realizat prin grija si pe cheltuiala beneficiarului: - priza de pamant a BMPT; - coloana jt intre BMPT si TG beneficiar.</t>
  </si>
  <si>
    <t>Exista bransament electric trifazat aerian, racordat din stalpul de tip SC10005 din fata locatiei, de pe circuitul LEA JT aferent PTA 6221, 20/0 ,4kV, 250kVA, cu BMPT montat pe stalp,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</si>
  <si>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 Din PTA 20/0.4kV, 160kVA, nr.8252, din LEA 0.4kV prin realizarea urmatoarelor lucrari: 1.-lucrari finantate prin grija si pe cheltuiala operatorului de distributie: - montare pe perete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</si>
  <si>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Loc de consum si producere existent..Instalatia de racordare existenta este capabila sa preia sporul de putere solicitat la locul de producere, nefiind necesare lucrari in amonte de punctul de delimitare.</t>
  </si>
  <si>
    <t>Loc de consum si producere existent..Instalatia de racordare existenta este capabila sa preia sporul de putere solicitat pentru locul de producere, nefiind necesare lucrari in amonte de punctul de delimitare.</t>
  </si>
  <si>
    <t>Exista bransament electric trifazat aerian, racordat din stalpul de tip SE4 din fata casei, de pe circuitul LEA JT aferent PTA 7319, 20/0,4kV, 160kVA si BMPM montat in interiorul proprietatii, echipat cu disjunctor tripolar 25A si contor electronic trifazat in montaj direct.-Se va realiza un nou bransament electric trifazat aerian cu cablu JT, tetrapolar, AL 4x16mmp, cf. DC4183/3, matricola 339063, in lungime traseu de 12 metri (2m pozat pe fatada cladirii, protejat in tub PVC cu protectie UV), racordat din stalpul de tip SE4, de pe circuitul LEA JT aferent PTA 7319, 20/0,4kV, 160KVA. Se va monta pe fatada cladirii, la limita de proprietate, pe domeniul public un BMPT din poliester armat cu fibra de sticla, echipat cf. FT 124 MAT, cu intrerupator tetrapolar fix 40A. Prin grija si cheltuiala E-Distributie Banat se va monta in BMPT un contor trifazat electronic Smart Meter bidirectional. Dupa racordarea bransamentului nou proiectat la reteaua electrica, se va demonta bransamentul trifazat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</si>
  <si>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existent.Necesar inlocuire contor existent cu un contor bidirectional programat pentru tarif de producator.</t>
  </si>
  <si>
    <t>Bransament electric trifazat existent..... Din PT 20/0.4kV, 400kVA, nr.3275, din LEA 0.4kV prin realizarea urmatoarelor lucrari: 1.-lucrari finantate prin grija si pe cheltuiala operatorului de distributie: - montare pe gardul zidit&lt;(&gt;,&lt;)&gt;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refacere coloana jt intre BMPT si TG beneficiar</t>
  </si>
  <si>
    <t>Bransament electric trifazat-...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</si>
  <si>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-Din PT 41702 prin intermediul unuei LEA jt TYIR, necesar un bransament cu conductor AL3x25+16Cmmp in lungime de 13m din care 1m trotuar 1m zv 10m pe stalp 1m bmpt, si un BMPT 40A la limita de proprietate Necesar montare contor electric trifazat bidirectional-</t>
  </si>
  <si>
    <t>-Din PTA 20/0.4kV, 250kVA, nr.8571,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pozare cablu Al 3x25+16C, conform DC 4126RO, din LEA 0.4kV la BMPT, in lungime de cca. 19m, din care cca. 7m canalizare zona nepavata; 3. lucrari de realizat prin grija si pe cheltuiala beneficiarului: - priza de pamant a BMPT; - coloana jt intre BMPT si TG beneficiar.</t>
  </si>
  <si>
    <t>Bransament electric trifazat existent.Montare contor trifazat</t>
  </si>
  <si>
    <t>Bransament electric trifazat existent.Necesar programare contor trifazat existent cu tarif de producator</t>
  </si>
  <si>
    <t>... Bransament trifazat alimentat din caseta stradala zona PTZ 60 Bl. 61 Dacia, realizat cu conductor 3x10+6C mmpAL in lungime de 5 m si BMPT 32 A (FT-133-MAT) montat pe postament.-Finalizare racordare temporara in solutie definitiva realizata in baza ATR nr. 148545011/28.09.2015.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</si>
  <si>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 alimentat din firida de retea existenta pe cladirea centralei termice, zona PTZ nr. 13 Bl.J Libertatii, cu BMPT 32 A (FT-124-MAT)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</si>
  <si>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Exista bransament electric trifazat aerian, racordat din stalpul de tip SE4 de pe circuitul LEA JT aferent PTA 4607, 20/0,4kV, 160kVA, cu BMPT montat pe stalpul intermediar SE4 din fata casei, echipat cu disjunctor tetrapolar 63A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</si>
  <si>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SE4 de pe circuitul LEA JT aferent PTA 6009, 20/0,4kV, 250kVA, cu BMPT montat pe stalp, echipat cu disjunctor tripolar 32A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</si>
  <si>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 Necesar inlocuire contor existent cu un contor bidirectional programat pentru tarif de producator.</t>
  </si>
  <si>
    <t>15062725</t>
  </si>
  <si>
    <t>14957034</t>
  </si>
  <si>
    <t>14960568</t>
  </si>
  <si>
    <t>14843197</t>
  </si>
  <si>
    <t>14816917</t>
  </si>
  <si>
    <t>14780511</t>
  </si>
  <si>
    <t>14752033</t>
  </si>
  <si>
    <t>14769870</t>
  </si>
  <si>
    <t>14613430</t>
  </si>
  <si>
    <t>14615963</t>
  </si>
  <si>
    <t>14621090</t>
  </si>
  <si>
    <t>14564422</t>
  </si>
  <si>
    <t>14564774</t>
  </si>
  <si>
    <t>14474033</t>
  </si>
  <si>
    <t>14486032</t>
  </si>
  <si>
    <t>14483381</t>
  </si>
  <si>
    <t>14476390</t>
  </si>
  <si>
    <t>14468049</t>
  </si>
  <si>
    <t>14385751</t>
  </si>
  <si>
    <t>14330003</t>
  </si>
  <si>
    <t>14187884</t>
  </si>
  <si>
    <t>14145525</t>
  </si>
  <si>
    <t>14183831</t>
  </si>
  <si>
    <t>14136092</t>
  </si>
  <si>
    <t>14148182</t>
  </si>
  <si>
    <t>14147302</t>
  </si>
  <si>
    <t>14143832</t>
  </si>
  <si>
    <t>14179372</t>
  </si>
  <si>
    <t>14149223</t>
  </si>
  <si>
    <t>14198042</t>
  </si>
  <si>
    <t>14237834</t>
  </si>
  <si>
    <t>14092695</t>
  </si>
  <si>
    <t>13969543</t>
  </si>
  <si>
    <t>13923726</t>
  </si>
  <si>
    <t>13893142</t>
  </si>
  <si>
    <t>13980468</t>
  </si>
  <si>
    <t>13845152</t>
  </si>
  <si>
    <t>13853893</t>
  </si>
  <si>
    <t>13692103</t>
  </si>
  <si>
    <t>13719028</t>
  </si>
  <si>
    <t>13757588</t>
  </si>
  <si>
    <t>13758740</t>
  </si>
  <si>
    <t>13619397</t>
  </si>
  <si>
    <t>13617339</t>
  </si>
  <si>
    <t>13626666</t>
  </si>
  <si>
    <t>13575053</t>
  </si>
  <si>
    <t>13572477</t>
  </si>
  <si>
    <t>13531751</t>
  </si>
  <si>
    <t>13546845</t>
  </si>
  <si>
    <t>13524060</t>
  </si>
  <si>
    <t>13365192</t>
  </si>
  <si>
    <t>13405220</t>
  </si>
  <si>
    <t>13401031</t>
  </si>
  <si>
    <t>12975451</t>
  </si>
  <si>
    <t>12928246</t>
  </si>
  <si>
    <t>11995897</t>
  </si>
  <si>
    <t>14522278</t>
  </si>
  <si>
    <t>14607828</t>
  </si>
  <si>
    <t>14335258</t>
  </si>
  <si>
    <t>14181416</t>
  </si>
  <si>
    <t>13977254</t>
  </si>
  <si>
    <t>13976361</t>
  </si>
  <si>
    <t>13928117</t>
  </si>
  <si>
    <t>13278710</t>
  </si>
  <si>
    <t>2023-01-30</t>
  </si>
  <si>
    <t>2023-01-25</t>
  </si>
  <si>
    <t>2023-01-16</t>
  </si>
  <si>
    <t>2023-01-09</t>
  </si>
  <si>
    <t>2023-01-06</t>
  </si>
  <si>
    <t>2023-01-23</t>
  </si>
  <si>
    <t>2023-01-03</t>
  </si>
  <si>
    <t>2023-01-24</t>
  </si>
  <si>
    <t>2023-01-07</t>
  </si>
  <si>
    <t>2023-01-27</t>
  </si>
  <si>
    <t>2024-01-30</t>
  </si>
  <si>
    <t>2024-01-25</t>
  </si>
  <si>
    <t>2024-01-16</t>
  </si>
  <si>
    <t>2024-01-09</t>
  </si>
  <si>
    <t>2024-01-06</t>
  </si>
  <si>
    <t>2024-01-23</t>
  </si>
  <si>
    <t>2024-01-03</t>
  </si>
  <si>
    <t>2023-0109</t>
  </si>
  <si>
    <t>jud. CARAS-SEVERIN, loc. ORAVITA, Strada Livezilor, nr. 13</t>
  </si>
  <si>
    <t>jud. TIMIS, loc. JEBEL, Strada JEBEL, nr. FN</t>
  </si>
  <si>
    <t>jud. CARAS-SEVERIN, loc. LUPAC, Strada LUPAC, nr. 113</t>
  </si>
  <si>
    <t>jud. ARAD, loc. ARAD, Strada Randunicii, nr. 57</t>
  </si>
  <si>
    <t>jud. ARAD, loc. CHISINEU-CRIS, Strada RAZBOIENI, nr. 7</t>
  </si>
  <si>
    <t>jud. TIMIS, loc. TIMISOARA, Calea Urseni, nr. 33</t>
  </si>
  <si>
    <t>jud. TIMIS, loc. TIMISOARA, Strada CLOSCA, nr. 22, ap. 1</t>
  </si>
  <si>
    <t>jud. TIMIS, loc. MOSNITA NOUA, Strada Balea, nr. 30</t>
  </si>
  <si>
    <t>jud. CARAS-SEVERIN, loc. CALNIC, Strada CILNIC - MINIS, nr. 10</t>
  </si>
  <si>
    <t>jud. ARAD, loc. ARAD, Strada Constantin Brancoveanu, nr. 108</t>
  </si>
  <si>
    <t>jud. ARAD, loc. CHELMAC, Strada CHELMAC, nr. 95</t>
  </si>
  <si>
    <t>jud. TIMIS, loc. STIUCA, Strada STIUCA, nr. 159</t>
  </si>
  <si>
    <t>jud. TIMIS, loc. LUGOJ, Strada CARANSEBESULUI, nr. 53</t>
  </si>
  <si>
    <t>jud. TIMIS, loc. VICTOR VLAD DELAMARINA, Strada V V DELAMARINA, nr. 25</t>
  </si>
  <si>
    <t>jud. TIMIS, loc. PADURENI, Strada PADURENI, nr. FN</t>
  </si>
  <si>
    <t>jud. ARAD, loc. PECICA, Strada STRADA 328, nr. 13</t>
  </si>
  <si>
    <t>jud. ARAD, loc. PECICA, Strada 110, nr. 15</t>
  </si>
  <si>
    <t>jud. ARAD, loc. SAGU, Strada SAGU, nr. FN</t>
  </si>
  <si>
    <t>jud. ARAD, loc. ARAD, Strada Noua, nr. 17-19</t>
  </si>
  <si>
    <t>jud. ARAD, loc. VLADIMIRESCU, Strada MALENA, nr. 2</t>
  </si>
  <si>
    <t>jud. TIMIS, loc. MOSNITA NOUA, Strada Arinului, nr. 9</t>
  </si>
  <si>
    <t>jud. ARAD, loc. ARAD, Strada Voievod Moga, nr. 47</t>
  </si>
  <si>
    <t>jud. ARAD, loc. SEMLAC, Strada PETUNIEI, nr. 12</t>
  </si>
  <si>
    <t>jud. TIMIS, loc. GHIRODA, Strada LUGOJULUI, nr. 21-23</t>
  </si>
  <si>
    <t>jud. TIMIS, loc. GHIRODA, Calea Lugojului, nr. 7</t>
  </si>
  <si>
    <t>jud. TIMIS, loc. TIMISOARA, Calea Buziasului, nr. 126</t>
  </si>
  <si>
    <t>jud. TIMIS, loc. SAG, Strada LXXI-A, nr. 11, ap. 1</t>
  </si>
  <si>
    <t>jud. TIMIS, loc. TIMISOARA, Intrarea Peru, nr. 16</t>
  </si>
  <si>
    <t>jud. CARAS-SEVERIN, loc. MOLDOVA VECHE, Strada IAGODARIEI, nr. 603</t>
  </si>
  <si>
    <t>jud. ARAD, loc. ARAD, Strada DJ709, nr. FN, bl. -, sc. -, et. -, ap. -</t>
  </si>
  <si>
    <t>jud. ARAD, loc. LIPOVA, Strada Detasamentul Paulis, nr. 35</t>
  </si>
  <si>
    <t>jud. CARAS-SEVERIN, loc. CARASOVA, Strada CARASOVA, nr. 253 A</t>
  </si>
  <si>
    <t>jud. TIMIS, loc. SACALAZ, Strada Liliacului, nr. 7</t>
  </si>
  <si>
    <t>jud. TIMIS, loc. TIMISOARA, Strada CLOSCA, nr. 53, ap. 0</t>
  </si>
  <si>
    <t>jud. ARAD, loc. ARAD, Strada Petru Rares, nr. 38</t>
  </si>
  <si>
    <t>jud. TIMIS, loc. TIMISOARA, Strada Celebi Evila, nr. 7, ap. 0</t>
  </si>
  <si>
    <t>jud. TIMIS, loc. TIMISOARA, Strada Craitelor, nr. 10</t>
  </si>
  <si>
    <t>13918866</t>
  </si>
  <si>
    <t>13944844</t>
  </si>
  <si>
    <t>13880639</t>
  </si>
  <si>
    <t>13884328</t>
  </si>
  <si>
    <t>13886606</t>
  </si>
  <si>
    <t>13695325</t>
  </si>
  <si>
    <t>13643580</t>
  </si>
  <si>
    <t>13572097</t>
  </si>
  <si>
    <t>13549253</t>
  </si>
  <si>
    <t>13527944</t>
  </si>
  <si>
    <t>13447800</t>
  </si>
  <si>
    <t>13453650</t>
  </si>
  <si>
    <t>13433457</t>
  </si>
  <si>
    <t>13473895</t>
  </si>
  <si>
    <t>13458712</t>
  </si>
  <si>
    <t>13452164</t>
  </si>
  <si>
    <t>13398447</t>
  </si>
  <si>
    <t>13366696</t>
  </si>
  <si>
    <t>13150608</t>
  </si>
  <si>
    <t>13131917</t>
  </si>
  <si>
    <t>13132228</t>
  </si>
  <si>
    <t>13023112</t>
  </si>
  <si>
    <t>12971780</t>
  </si>
  <si>
    <t>11499939</t>
  </si>
  <si>
    <t>11499721</t>
  </si>
  <si>
    <t>11499813</t>
  </si>
  <si>
    <t>11127348</t>
  </si>
  <si>
    <t>10889015</t>
  </si>
  <si>
    <t>10846802</t>
  </si>
  <si>
    <t>10398519</t>
  </si>
  <si>
    <t>08470390</t>
  </si>
  <si>
    <t>14183540</t>
  </si>
  <si>
    <t>14056803</t>
  </si>
  <si>
    <t>13720117</t>
  </si>
  <si>
    <t>13549895</t>
  </si>
  <si>
    <t>13452228</t>
  </si>
  <si>
    <t>12772200</t>
  </si>
  <si>
    <t>12679516</t>
  </si>
  <si>
    <t>9136 STR RACASDIEI</t>
  </si>
  <si>
    <t>T2681 COM. JEBEL</t>
  </si>
  <si>
    <t>4402 LUPAC CENTRU</t>
  </si>
  <si>
    <t>T12242 MOSNITA VECHE</t>
  </si>
  <si>
    <t>4492 CALNIC STR.CALNICELULUI</t>
  </si>
  <si>
    <t>PTA 8583 CHELMAC MOARA</t>
  </si>
  <si>
    <t>PTA 5275 STIUCA</t>
  </si>
  <si>
    <t>PCZ 5137 STADION 3</t>
  </si>
  <si>
    <t>PTA 5267 VV DELAMARINA</t>
  </si>
  <si>
    <t>PTA 12602</t>
  </si>
  <si>
    <t>PTA 4041 PECICA CAMIN CULTURAL</t>
  </si>
  <si>
    <t>PTA 4035 PECICA COM 2 (MUSTRA)</t>
  </si>
  <si>
    <t>PTA 3964 SAGU COM</t>
  </si>
  <si>
    <t>T12458 FORAJ 5</t>
  </si>
  <si>
    <t>PTB 1904 ARAD CRASNA TC</t>
  </si>
  <si>
    <t>PTA 4061 SEMLAC AGROAVICOLA</t>
  </si>
  <si>
    <t>T12531 FABRICA CONFECTII</t>
  </si>
  <si>
    <t>A20 NR.10-VENUS TM</t>
  </si>
  <si>
    <t>T 12286</t>
  </si>
  <si>
    <t>T 41765</t>
  </si>
  <si>
    <t>7517 ITA</t>
  </si>
  <si>
    <t>A20 UZINA DE APA 2-FANTANELE AR</t>
  </si>
  <si>
    <t>4429 CARASOVA</t>
  </si>
  <si>
    <t>T 12281 SACALAZ ARMATA ZONA III</t>
  </si>
  <si>
    <t>T 51959</t>
  </si>
  <si>
    <t>Exista bransament electric monofazat aerian, realizat cu cablu CCbYY 10/10, in lungime de 8m, racordat din stalpul de tip SE4 din fata casei, de pe circuitul LEA JT aferent PTA 9136, 20/0,4kV, 250kVA si BMPM montat pe fatada cladirii, echipat cu disjunctor bipolar 40A si contor electronic monofazat de tip Smart-Meter.-Se va inlocui disjunctorul existent in BMPM cu un disjunctor bipolar 63A, conexiunile acestuia la contor si la sirul de cleme se vor realiza cu conductor de Cu de sectiune 10mmp.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monofazat Smart-Meter existent in regim bidirectional ca si producator-consumator conf.puterilor avizate.</t>
  </si>
  <si>
    <t>Bransament electric trifazat existent.Necesar programare contor existent.</t>
  </si>
  <si>
    <t>Exista bransament electric trifazat aerian, racordat din stalpul de tip SV din fata casei, de pe circuitul LEA JT aferent PTA 4402, 20/0,4kV, 160kVA cu BMPT montat pe fatada cladirii, echipat cu disjunctor tripolar 25A si contor electronic trifazat de tip Smart-Meter in montaj direct.-Se va inlocui disjunctorul existent cu un disjunctor tetrapolar 32A.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</si>
  <si>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 Din PTA 20/0.4kV, 100kVA, nr.10807, din LEA 0.4kV prin realizarea urmatoarelor lucrari: 1.-lucrari finantate prin grija si pe cheltuiala operatorului de distributie: - montare pe stalpul LEA 0.4kV,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contor trifazat bidirectional existent la beneficiar; - pozare pe stalp cablu Al 3x25+16C, conform DC 4126RO, in tub protectie, din LEA 0.4kV la BMPT, in lungime de cca. 10m; 3. lucrari de realizat prin grija si pe cheltuiala beneficiarului: - priza de pamant a BMPT.</t>
  </si>
  <si>
    <t>Bransament electric trifazat existent.bransament electric subteran trifazat din LEA j.t. existenta, realizata cu conductor TYiR 50 OlAl 3x70mmp si alimentata din postul de transformare T 51733? 20/0,4kV-400 kVA; bransamentul se va realiza cu cablu de tip Al 3x25+16C mmp (cf.DC 4126RO) in lungime de 15 metri (10m pe stalpul LEA j.t - la coborarea de pe stalp fixarea cablului se va face cu coliere din inox si se va proteja in profil tip ENEL pana la inaltimea de 2,5m&lt;(&gt;,&lt;)&gt; 1m in BMPT, 4m spatiu verde, , ).</t>
  </si>
  <si>
    <t>Bransament electric trifazat existent.Necesar programare contor existent</t>
  </si>
  <si>
    <t>Exista bransament electric trifazat aerian, racordat din stalpul de tip SE4, de pe circuitul LEA JT aferent PTA 4492, 20/0,4kV, 100kVA si BMPM montat pe peretele gardului, echipat cu disjunctor tripolar 13A si contor electronic trifazat de tip Smart-Meter.-Se va inlocui disjunctorul existent cu un disjunctor tetrapolar 25A.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- 1,15 Un / 0,5s Functia de protectie de tensiune treapta I - 0,85 Un / 3,2s Functia de protectie de frecventa treapta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de tip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</si>
  <si>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Loc de consum si producere existent..Din PTA 20/0.4kV, 250kVA, nr.8377,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vechea instalatie de racordare; 2.- lucrari finantate conform prevederilor Ord. ANRE 59/2013 cu modificarile si completarile ulterioare: - demontare BMPm si recuperarea contorului bidirectional existent; 3. lucrari de realizat prin grija si pe cheltuiala beneficiarului, daca e cazul: - priza de pamant a BMPm; - refacere coloana jt intre BMPm si TG beneficiar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</si>
  <si>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 Din PTA 20/0.4kV, 250kVA, nr.8254,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3x25+16C&lt;(&gt;,&lt;)&gt; conform DC 4126RO, din LEA 0.4kV la BMPT, in lungime de cca. 16m, din care cca. 2m canalizare zona nepavata, respectiv cca. 2m zona pavata; 3. lucrari de realizat prin grija si pe cheltuiala beneficiarului: - priza de pamant a BMPT; - coloana jt intre BMPT si TG beneficiar.</t>
  </si>
  <si>
    <t>Bransament electric trifazat existent.Instalatia corespunde din punct de vedere tehnic&lt;(&gt;,&lt;)&gt;contorul existent este programat pentru tarif de producator</t>
  </si>
  <si>
    <t>Bransament electric trifazat existent..Din PT 20/0.4kV, 250kVA, nr.1904, din LEA 0.4kV prin realizarea urmatoarelor lucrari: 1.-lucrari finantate prin grija si pe cheltuiala operatorului de distributie: - montare pe gard la limita de proprietate beneficiar, a unui BMPT-63A standardizat, in locul celui existent; - realizare grup masura energie electrica prin montarea in BMPT a unui contor electronic trifazat bidirectional existent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</si>
  <si>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-Din PTA 20/0.4kV, 160kVA, nr.4061,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25m; 3. lucrari de realizat prin grija si pe cheltuiala beneficiarului: - priza de pamant a BMPT; - coloana jt intre BMPT si TG beneficiar.</t>
  </si>
  <si>
    <t>Bransament electric trifazat existent.Necesar inlocuire contor existent cu un contor trifazat bidirectional programat pentru tarif de producator.</t>
  </si>
  <si>
    <t>Bransament electric monofazat existent.Necesar inlocuire contor existent cu un contor monofazat bidirectional. Inlocuire siguranta existenta cu o siguranta de 63A.</t>
  </si>
  <si>
    <t>Bransament electric trifazat existent.Programare contor trifazat bidirectional existent.</t>
  </si>
  <si>
    <t>Exista bransament electric trifazat, racordat din stalpul PTA 7517, 20/0 ,4kV, 250kVA si BMPT montat pe stalp, echipat cu disjunctor tetrapolar 40A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Lucrari in grija beneficiarului: Conform Ordinului ANRE nr. 228/2018 ? Norma Tehnica privind conditiile tehnice de racordare la retelele electrice de interes public pentru prosumatorii cu injectie de putere activa in retea, cu modificarile si completarile prevazute in Ordinul ANRE nr.132/2020 ? art.14, pct.3, alin.a ? prosumatorul cu instalatia de producere a energiei electrice din instalatia de utilizare avand o puterea instalata mai mica sau egala cu 30kVA si racordata la reteaua electrica JT, pentru protectiile de interfata se utilizeaza functiile de protectie incorporate in modulul generator (invertor), cu reglajele care respecta valorile de mai jos: Functia de protectie de tensiune treapta I 1,15 Un / 0,5 s Functia de protectie de tensiune treapta II 0,85 Un / 3,2 s Functia de protectie de frecventa treapta I 52 Hz / 0,5 s Functia de protectie de frecventa treapta II 47,5 Hz / 0,5 s Functia de protectie de maxima tensiune (val. mediata la 10 min.)* 1,1 Un / 603 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Conform Ordinului ANRE nr. 228/2018, cu modificarile si completarile prevazute in Ordinul ANRE nr.132/2020 ? art.12, pct.3 ? in cazul în care prosumatorul este racordat la reteaua electrica printr-un bransament trifazat, la incarcarea nesimetrica a fazelor permisa prin racordarea in instalatia sa de utilizare a unei instalatii de producere a energiei electrice, realizata cu unitati generatoare monofazate, bifazate sau trifazate, diferenta dintre incarcarile fazelor nu trebuie sa depaseasca valoarea de 16A. Lucrari in grija E-Distributie Banat: Se va reprograma contorul electronic trifazat Smart-Meter existent in regim bidirectional ca si producator-consumator.</t>
  </si>
  <si>
    <t>Din LEA 20kV Fintinele ? Uzina de Apa II, stalpul nr.94, racord LEA 20kV la PTA 20/0,4 kV ? 100kVA nr. 1379 (proprietate terti) si instalatiile jt existente. Masura energiei electrice consumate este realizata la jt prin grup masura compus din contor electronic trifazat bidirectional in montaj semidirect 3xTC=150/5A, existent in BMPTi. Delimitarea intre instalatiile operatorului de distributie si cele ale utilizatorului este realizata la MT, la bornele iesire separatorul PTA 1379..Necesar realizarea urmatoarelor lucrari: 1. - lucrari de realizat prin grija si pe cheltuiala beneficiarului, in aval de punctul de delimitare: - amplificare PTA 1379 prin inlocuirea transformatorului existent cu un transformator 20/0.4kV, 160kVA; 2. lucrari de realizat prin grija si pe cheltuiala operatorului de distributie: - programare contor existent cu tarif producator, in montaj semidirect TC=150/5A.</t>
  </si>
  <si>
    <t>Exista bransament electric trifazat aerian, racordat din stalpul SE4 de pe circuitul LEA JT aferent PTA 4429, 20/0,4kV, 160kVA, cu BMPT montat pe stalp, echipat cu disjunctor tetrapolar 25A si contor electronic trifazat de tip Smart-Meter in montaj direct.-Instalatia existenta este corespunzatoare d.p.v.tehnic sporului de putere solicitat. Se va reprograma contorul electronic trifazat Smart-Meter existent in regim bidirectional ca si producator-consumator. Solicitantul va depune dosar definitiv pentru instalatia electrica de utilizare in aval de punctul de delimitare. Dosarul definitiv va fi elaborat de catre un electrician autorizat ANRE, prin grija si cheltuiala consumatorului.</t>
  </si>
  <si>
    <t>Bransament electric trifazat existent.Necesar reprogramare contor existent pentru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*Aceast? func?ie se activeaz? doar în cazul în care este con?inut? în modulul generator (invertor)/generator sincron achizi?ionat ?i este obligatorie în cazul protec?iilor de interfa??, externe unit??ilor generatoare/instala?iilor de producere a energiei electrice cu puterea instalat? sub30 kVA. ** Timpul de ac?ionare al protec?iei este dependent de valoarea ini?ial? ?i final? a tensiunii m?surate, respectiv de 10 minute dup? un timp de demaraj de 3s.</t>
  </si>
  <si>
    <t>10.01.2023</t>
  </si>
  <si>
    <t>09.01.2023</t>
  </si>
  <si>
    <t>03.01.2023</t>
  </si>
  <si>
    <t>20.01.2023</t>
  </si>
  <si>
    <t>11.01.2023</t>
  </si>
  <si>
    <t>06.01.2023</t>
  </si>
  <si>
    <t>19.01.2023</t>
  </si>
  <si>
    <t>05.01.2023</t>
  </si>
  <si>
    <t>12.01.2023</t>
  </si>
  <si>
    <t>25.01.2023</t>
  </si>
  <si>
    <t>18.01.2023</t>
  </si>
  <si>
    <t>26.01.2023</t>
  </si>
  <si>
    <t>24.01.2023</t>
  </si>
  <si>
    <t>16.01.2023</t>
  </si>
  <si>
    <t>13.01.2023</t>
  </si>
  <si>
    <t>2023-08-19</t>
  </si>
  <si>
    <t>2023-08-03</t>
  </si>
  <si>
    <t>jud. HUNEDOARA, loc. PESTISU MARE, Strada Extravilan, nr. FN</t>
  </si>
  <si>
    <t>jud. TIMIS, loc. SATCHINEZ, Strada Intravilan, nr. FN</t>
  </si>
  <si>
    <t>jud. HUNEDOARA, loc. HATEG, Strada Horea, nr. 115, bl. -, sc. -, et. -, ap. -</t>
  </si>
  <si>
    <t>jud. TIMIS, loc. FIBIS, Strada FIBIS, nr. 416, bl. -, sc. -, et. -, ap. -</t>
  </si>
  <si>
    <t>jud. ARAD, loc. CHISINEU-CRIS, Strada Intravilan, nr. FN</t>
  </si>
  <si>
    <t>jud. ARAD, loc. ARAD, Strada Zimbrului, nr. 60</t>
  </si>
  <si>
    <t>jud. HUNEDOARA, loc. SILVASU DE SUS, Strada SILVASU DE SUS, nr. 129</t>
  </si>
  <si>
    <t>jud. HUNEDOARA, loc. SANTUHALM, Strada Santuhalm, nr. 67F</t>
  </si>
  <si>
    <t>jud. HUNEDOARA, loc. DEVA, Strada Caragiale Ion Luca, nr. FN</t>
  </si>
  <si>
    <t>jud. CARAS-SEVERIN, loc. CORONINI, Strada Extravilan, nr. 000</t>
  </si>
  <si>
    <t>jud. HUNEDOARA, loc. HATEG, Strada Progresului, nr. 23</t>
  </si>
  <si>
    <t>jud. TIMIS, loc. DUMBRAVITA, Strada Ferventia II, nr. 39</t>
  </si>
  <si>
    <t>jud. ARAD, loc. ARAD, Strada Voinicilor, nr. 2A</t>
  </si>
  <si>
    <t>jud. ARAD, loc. SIMAND, Strada SIMAND, nr. FN</t>
  </si>
  <si>
    <t>jud. ARAD, loc. VLADIMIRESCU, Strada Garii, nr. 92</t>
  </si>
  <si>
    <t>jud. ARAD, loc. ZIMANDCUZ, Strada ZIMANDCUZ, nr. 135A</t>
  </si>
  <si>
    <t>jud. ARAD, loc. ARAD, Calea Radnei, nr. 103</t>
  </si>
  <si>
    <t>jud. ARAD, loc. ARAD, Strada Constitutiei, nr. 17</t>
  </si>
  <si>
    <t>jud. CARAS-SEVERIN, loc. APADIA, Strada APADIA, nr. 120</t>
  </si>
  <si>
    <t>jud. TIMIS, loc. GHIRODA, Strada LACULUI, nr. 8</t>
  </si>
  <si>
    <t>jud. ARAD, loc. SEMLAC, Strada -, nr. 502</t>
  </si>
  <si>
    <t>jud. ARAD, loc. SANPETRU GERMAN, Strada SINP.GERMAN, nr. 628, bl. -, sc. -, et. -, ap. -</t>
  </si>
  <si>
    <t>jud. HUNEDOARA, loc. RAU ALB, Strada Extravilan, nr. 1</t>
  </si>
  <si>
    <t>jud. TIMIS, loc. GIROC, Strada FICUSULUI, nr. 13, ap. 3</t>
  </si>
  <si>
    <t>jud. TIMIS, loc. TIMISOARA, Strada Rubinstein Arthur, nr. 13B</t>
  </si>
  <si>
    <t>jud. TIMIS, loc. TIMISOARA, Strada PLATANILOR, nr. 8, et. 1, ap. 1</t>
  </si>
  <si>
    <t>jud. TIMIS, loc. TIMISOARA, SPLAIUL Vladimirescu Tudor, nr. 54</t>
  </si>
  <si>
    <t>jud. HUNEDOARA, loc. DEVA, Strada Rosetti C.A., nr. 2, bl. ORG.</t>
  </si>
  <si>
    <t>jud. TIMIS, loc. GATAIA, Strada Intravilan, nr. FN</t>
  </si>
  <si>
    <t>jud. ARAD, loc. SANLEANI, Strada SINLEANI, nr. 87</t>
  </si>
  <si>
    <t>jud. TIMIS, loc. GIROC, Strada DUNAREA, nr. 1/13</t>
  </si>
  <si>
    <t>jud. ARAD, loc. ARAD, Strada Petru Maior, nr. 33</t>
  </si>
  <si>
    <t>jud. TIMIS, loc. LOVRIN, Strada Intravilan, nr. 754/A</t>
  </si>
  <si>
    <t>jud. TIMIS, loc. TIMISOARA, Strada CRISAN, nr. 6</t>
  </si>
  <si>
    <t>jud. ARAD, loc. VLADIMIRESCU, Strada Justina, nr. 11</t>
  </si>
  <si>
    <t>jud. TIMIS, loc. GATAIA, Strada PETRISOR HATEGAN, nr. 15</t>
  </si>
  <si>
    <t>jud. HUNEDOARA, loc. BRAD, Strada HOREA, nr. 36</t>
  </si>
  <si>
    <t>jud. TIMIS, loc. TIMISOARA, Strada POMICULTURII, nr. 50</t>
  </si>
  <si>
    <t>jud. CARAS-SEVERIN, loc. PALTINIS, Strada Extravilan, nr. -</t>
  </si>
  <si>
    <t>jud. TIMIS, loc. TIMISOARA, Strada profesor Mircea Neamtu, nr. 9</t>
  </si>
  <si>
    <t>jud. CARAS-SEVERIN, loc. BAILE HERCULANE, Strada PECINISCA, nr. 175B</t>
  </si>
  <si>
    <t>jud. ARAD, loc. SELEUS, Strada Seleus, nr. 110</t>
  </si>
  <si>
    <t>jud. ARAD, loc. CARAND, Strada Carand, nr. 32</t>
  </si>
  <si>
    <t>jud. TIMIS, loc. CENEI, Strada CENEI, nr. 140</t>
  </si>
  <si>
    <t>jud. ARAD, loc. ARAD, Strada Scoalei, nr. 49</t>
  </si>
  <si>
    <t>jud. ARAD, loc. INEU, Strada DJ792 A, nr. FN</t>
  </si>
  <si>
    <t>jud. Timis, loc. Lugoj, Strada Tesatorilor, nr. 13</t>
  </si>
  <si>
    <t>jud. TIMIS, loc. TIMISOARA, Strada SEMICERC, nr. 32</t>
  </si>
  <si>
    <t>jud. TIMIS, loc. TIMISOARA, Strada PANN ANTON, nr. 8, bl. -, sc. -, et. -, ap. 11</t>
  </si>
  <si>
    <t>jud. TIMIS, loc. STIUCA, Strada STIUCA, nr. 446</t>
  </si>
  <si>
    <t>jud. TIMIS, loc. MOSNITA VECHE, Strada Gladiolei, nr. 6</t>
  </si>
  <si>
    <t>jud. TIMIS, loc. SACALAZ, Strada SACALAZ, nr. CF407528</t>
  </si>
  <si>
    <t>jud. ARAD, loc. TURNU, Strada -, nr. 413</t>
  </si>
  <si>
    <t>jud. ARAD, loc. CHISINEU-CRIS, Strada VLADIMIRESCU, nr. DN 79 A</t>
  </si>
  <si>
    <t>jud. TIMIS, loc. CENAD, Strada Intravilan, nr. FN</t>
  </si>
  <si>
    <t>jud. ARAD, loc. SELEUS, Strada Seleus, nr. 117</t>
  </si>
  <si>
    <t>jud. TIMIS, loc. STIUCA, Strada STIUCA, nr. FARA</t>
  </si>
  <si>
    <t>jud. TIMIS, loc. MARGINA, Strada Extravilan, nr. FN</t>
  </si>
  <si>
    <t>jud. TIMIS, loc. SANNICOLAU MARE, Strada Popa Sapca, nr. 51A</t>
  </si>
  <si>
    <t>PTAB 182 PESTISU MARE</t>
  </si>
  <si>
    <t>S20 NR.1 FORNETTI-SATCHINEZ TM</t>
  </si>
  <si>
    <t>T 2299 FIBIS COM. II</t>
  </si>
  <si>
    <t>CHISINEU CRIS 110/20KV</t>
  </si>
  <si>
    <t>A20 MINA BOITA-HATEG DV</t>
  </si>
  <si>
    <t>PTZ 27 UZINA DE APA DEVA</t>
  </si>
  <si>
    <t>PTZ 41 CT GOJDU DEVA</t>
  </si>
  <si>
    <t>MOLDOVA NOUA 110/20/6KV</t>
  </si>
  <si>
    <t>PTA 9 UMTF HATEG</t>
  </si>
  <si>
    <t>PTZ 3460 ARAD AUTOSERVICE MICALACA</t>
  </si>
  <si>
    <t>A20 SANTANA-CURTICI AR</t>
  </si>
  <si>
    <t>PTA 3505 VLADIM. DEP. LEMNE</t>
  </si>
  <si>
    <t>6226 APADIA</t>
  </si>
  <si>
    <t>T12590 GHIRODA P.V.</t>
  </si>
  <si>
    <t>PTA 4064 SEMLAC GALL</t>
  </si>
  <si>
    <t>PTA 3803 SP GERMAN COM 4</t>
  </si>
  <si>
    <t>LEA 110 kV Baru Mare -Otelu Rosu</t>
  </si>
  <si>
    <t>T 41744</t>
  </si>
  <si>
    <t>PTAB 170 VETERINARA DEVA</t>
  </si>
  <si>
    <t>A20 SEMLACU MARE-GATAIA TM</t>
  </si>
  <si>
    <t>PTA 3277 ARAD TROTUSULUI-PETRU MAIOR</t>
  </si>
  <si>
    <t>T2851 COLONIE GATAIA</t>
  </si>
  <si>
    <t>PTZ 3 BISERICA BRAD</t>
  </si>
  <si>
    <t>T 11746</t>
  </si>
  <si>
    <t>A20 ICM PALTINIS-BALTA SARATA RE</t>
  </si>
  <si>
    <t>TC7468 FABRICA DE VAR</t>
  </si>
  <si>
    <t>PTA 10649 PANIPROD CARAND</t>
  </si>
  <si>
    <t>PTA 1562 COM 1 CENEI</t>
  </si>
  <si>
    <t>A20 MOCREA-PINCOTA AR</t>
  </si>
  <si>
    <t>PTA 5050 CARANSEBESULUI</t>
  </si>
  <si>
    <t>T 51893</t>
  </si>
  <si>
    <t>P1397</t>
  </si>
  <si>
    <t>PTA 5433 STIUCA</t>
  </si>
  <si>
    <t>T 12289</t>
  </si>
  <si>
    <t>PTA 4577 TURNU COM 2</t>
  </si>
  <si>
    <t>S20 ALCOA-CHISINEU CRIS AR</t>
  </si>
  <si>
    <t>T1966</t>
  </si>
  <si>
    <t>T 5779 CONSILIU MARGINA</t>
  </si>
  <si>
    <t>T 1956 SANGOWATER</t>
  </si>
  <si>
    <t>- Bransament electric trifazat pozat aparent pe stalpul de tip SC10002 nr. 93-4 din reteaua electrica de JT - Pestisu Mare, zona PTAB 182, realizat cu conductor de sectiune 4x16 mmpAl, L=10 m, cu BMPT 32A (FT 124 MAT) montat pe stâlpul de racord. Bransament electric trifazat care se va desfiinta dupa realizarea noului bransament corespunzator puterii solicitate.Sporul de putere solicitat necesita realizarea unei instalatii electrice trifazate subterane alimentata din TDRI aferent PTAB nr. 182 Pestisu Mare : - cablu JT 3x150+95N mm2 (DC 4146 RO), L=680 m (69 m pamant, 20 trotuar asfaltat, 238 m drum auto pamant, 332 m drum auto asfaltat, 16 m foraj); - BMPTi 80 A (FT-133-MAT) cu picior încastrat în beton montat la limita de proprietate, pe domeniu public; - contor electronic trifazat bidirectional, dublu sens,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</si>
  <si>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-Conform lucrarii: EEI-SS-L. nr. 712/2022-revizuit editia 30.03.2022, elaborata de ELECTROECHIPAMENT INDUSTRIAL SRL si avizata de E-Distributie Banat SA cu documentul Aviz CTE nr. 12/01/30.03.2022 , tinand seama de situatia energetica din zona precum si de datele solicitate de utilizator racordarea se va realiza prin intermediul unui punct de conexiune de 20 kV, echipat conform cerintelor E-Distributie. Punctul de conexiune 20kV va fi compartimentat (compartiment de racordare, compartiment(e) utilizator) in cladire pusa la dispozitie de beneficiar, cu actionare din interior si cu acces separat direct din exterior pentru compartimentul de racordare. Pentru realizarea variantei de racordare prezentata mai sus sunt necesare urmatoarele lucrari: a) Lucrari pe tarif de racordare : · Realizare racord 20kV intrare ? iesire intre punctul de racordare ( la 8,7 km de Statia de transformare 110/20kV Satchinez ) si punctul de conexiune, pe o distanta de 0,01 km; · Montare LES dublu circuit (intrareiesire) cu cablu tip XLPE 3x(1x185mm2) pe o distanta de aproximativ 2x0.01 km intre celulele de linie LE din PC si locul de mansonare in LES 20kV Fornetti · echipare punct de conexiune compartiment OD cu: - 2 celule de linie (1LE) conform specificatiei ENEL DY 803/2 ? RO ? LE ? 24 kV ? 400A ? 16 kA - 1 celula de masura (1UT) pentru CEF Satchinez, cu plecare in cablu, conform specificatiei ENEL DY 803/4? RO ? UT ? 24 kV ? 400A ? 16 kA, echipata cu 2 transformatoare de curent 400/5A, cls.0,2S si 2 transformatoare de tensiune 20/0.1kV cls. 0,2; - Loc pentru montarea unei noi celule. · Echipamente pentru integrarea in sistemul de telecontrol EDistributie Banat SA a celulelor de linie si masura:  -montarea de RGDAT-3 buc , UP 2020 LITE-1 buc, baterii acumulatori -2 buc, TSA-1 buc,  - router Rugged pentru comunicatii 4G-CISCO IR1101, Swich-uri rugged CISCO IE-4000-8S4GE, dulap pentru echipamente de telecomunicatii FT-045_TLC-M - TIP B si accesoriile de conectica: Patch-cord ftp cat. 6e (lungime 1 m); Patch-cord ftp cat. 6e (lungime 10 m). Achizitia si montarea contorului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Echipare punct de conexiune compartiment Utilizator, conform PD_IO 1815-EDB -PL86 ?Criterii tehnice de racordare a clientilor la retelele de IT, MT, JT? si anume: - 1 celula avand functia DG cu izolatie in aer, 24 kV ? 630A ? 16 kA, echipata cu separator si intreruptor, transformatoare de masurare de curent 300/5A cl. min 0,5; 10Ipn, transformator de curent homopolar tip toroidal 100/1A montat pe cablurile MT. Intreruptorul este prevazut cu protectie digitala si modul de comunicatie integrabil in sistemul de telecontrol E Distributie Banat. - 1 celula de abonat ? sosire CEF, cu functie DI, gabarit normal cu izolatie in aer, de 24 kV ? 630 A ? 16 kA cu intreruptor si separator de sarcina avand mediul de stingere a arcului electric in SF6, cu cutite de legare la pamant, prevazute cu lampi de semnalizare prezenta tensiune in celula, cu rezistenta de incalzire 50 W ? 220 V.c.a, cu releu de semnalizarea scurtcircuitelor mono si polifazate; TC toroidal 100/1A montat pe cablul de sosire CEF, protectii antiinsularizare; - 1 celula trafo servicii interne, 24 kV ? 400 A ? 16 kA, gabarit normal cu izolatie aer, echipata cu separator de sarcina si sigurante fuzibile 6,3 A, pentru transformator de putere trifazat de 4 kVA, 20/0,4 kV. - 1 transformator de putere trifazat, de 4 kVA, 20/0,23 kV, usc = 4%; - 1 tablou general servicii interne abonat. - Instalatia de iluminat, prize si instalatia de legare la pamant a cladirii punctului de conexiune; - Montare analizor pentru monitorizarea calitatii energiei electrice; echipamentul va trebui sa asigure, in principal, cerintele tehnice din FT 111_MAT "ANALIZOR STATIONAR DE CALITATE A ENERGIEI ELECTRICE". - sistem pentru culegere informatii si transmitere a marimilor P, Q , U si pozitie intreruptor DG la DET prin dispecerul EDist ributie. In compartimentul utilizator, se vor instala traductoarele de putere active P, putere reactiva Q si tensiune U. Acestea se vor racorda in circuitele de masura ale transfomatoarelor de curent si de tensiune. Semnalele de iesire ale traductoarelor, impreuna cu cel de pozitie al dispozitivului general DG, vor fi disponibile intr-un sir cleme. De la sirul de cleme pana la UP2020 amplasat in compartimentul OD, semnalele vor fi transmise printr-un cabluspecial ecranat, care va face parte impreuna cu traductoarele din instalatia de utilizare. Lungimea cablului nu va depasi 20 m. Punctul de Conexiuni va fi prevazut cu priza de legare la pamant combinata interior-exterior, a carei rezistenta de dispersie sa fie R &lt; 4 . Sistemul de protectie general (SPG) asociat DG cuprinde: - protectie maximala de curent cel putin pe doua faze, cu trei trepte. Prima treapta se foloseste impotriva suprasarcinii, a doua pentru a permite o functionare temporizata si a treia pentru a permite o interventie rapida; - protectie homopolara directionala cu doua trepte (o treapta pentru punerile la pamant simple, si a doua treapta pentru duble puneri la pamant)  Sistemul de protectie SPI asociat DI contine relee de frecventa, de tensiune si eventual de tensiune homopolara si cuprinde: - functie protectie de tensiune minima /maxima in 2 trepte; - functie protectie de frecventa minima /maxima in 2 trepte; - functie de protectiede maxima de tensiune mediata la 10minute. - Racord LES 20 kV intre PC utilizator si PC OD. Din celula DG va pleca un cablu de 20 kV Cu sectiune 3x1x95 mm²) cu L=25m si se va conecta in punctul de conexiuni 20 kV ce apartine E-Distributie Banat, celula de masura. Realizare LES 20 kV cu cablu 20kV Al 3x95mmp cu lungimea de 1,55 km intre punctul de conexiune PC 20kV ce se va amplasa langa punctul de racordare si CEF.-</t>
  </si>
  <si>
    <t>Bransament electric trifazat care se va desfiinta dupa realizarea noului bransament corespunzator puterii solicitate. Bransament electric trifazat pozat pe stalp, alimentat din reteaua electrica 0,4 kV Hateg, de la stalpul SE 4 nr. 546, realizat cu conductor AL 4x16 mmp (protejat in tub de protectie), L= 10 m, cu BMPTd 32 A-MN montat pe stalp.Sporul de putere solicitat necesita realizarea unui circuit electric trifazat subteran racordat in PTZ nr. 21 Competrol Hateg : - LES JT realizat cu cablu 3x150+95N mmp (DC 4146 RO), L=480 m (40 m pamant, 14 trotuar betonat, 12 m drum auto asfaltat, 410 m trotuar cu dale); - montare cutie de distributie externa la limita de proprietate (DS 4522 RO), echipata cu clema cu 4 cai de sectionare si derivatie (DS 4533 RO); - bran?ament electric trifazat subteran alimentat din cutia de distributie proiectata, realizat cu cablu 3x95+50N mm2 (DC 4146 RO), L=3 m, cu BMPTi 160 A (FT-133-MAT) cu picior încastrat în beton, montat la limit? de proprietate; - grup de masura compus din 3 transformatoare de curent (250/5 A, clasa 0.5S) si contor electronic trifazat bidirectional smart meter programat cu tarif producator. ? Utilizatorului ii incumba obligatia de a realiza prin finantare directa instalatia de utilizare aferenta obiectivului (care sa includa noile receptoare)si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si avizare in CTE a proiectului tehnic.-</t>
  </si>
  <si>
    <t>Bransament electric trifazat existentBransament trifazat subteran din LEA. Necesar executarea unui bransament electric trifazat subteran proiectat, alimentat din postul de transformare T2299-20/0,4kV-250kVA, prin intermediul unei LEA j.t. existente, realizata cu conductor TYIR 50OLAL 3x70mmp, bransament ce se va realiza cu cablu Al 3x25+16Cmmp în lungime de 21m(din care 10m pe stalpul retelei LEA j.t, la coborarea de pe stalp fixarea cablului se va face cu coliere din inox si se va proteja in profil tip ENEL pana la inaltimea de 2,5m, 1m in BMPT, 1m in trotuar (beton) restul in zona verde protejat prin tub PVC conform DS4235RO) si montarea unui contor electronic trifazat într-un BMPT-63A prevazut cu siguranta de 63A. Necesar montare contor trifazat bidirectional.</t>
  </si>
  <si>
    <t>-Conform lucrarii ECS440/2022, nr. revizie 3 -Studiu de solutie, elaborat de ENERGOBIT CONTROL SYSTEMS SRL, avizat de Transelectrica SA cu Aviz CTES nr.139/2022 si avizat de E-Distributie Banat SA cu Aviz CTE nr. 28/03/22.06.2022-Solutia 1, aleasa de utilizator prin adresa nr.74/01.07.2022, racordarea se va realiza prin extinderea barei de 110kV a statiei Chisineu-Cris cu o celula noua in vederea racordarii CEF Chisineu-Cris , printr-o legatura in LES 110kV in lungime de 150 m , intre statia Chisineu-Cris si statia beneficiarului, cu realizarea urmatoarelor lucrari: a) Lucrari pe tarif de racordare : Statia 110/20kV Chisineu-Cris este pe partea de 110kV prevazuta cu o bara simpla . Nu exista spatiu disponibil in interiorul statiei pentru echiparea pe tarif de racordare a unei celule noi 110kV. Ca urmare este necesara extinderea statiei pe un teren adiacent . Pentru extinderea barei 110kV si construirea celulei noi, inclusiv a racordului in LES 110kV este alocat un teren in suprafata de 1.302 mp ce face parte din parcela cu nr. cadastral 301579 situata in intravilanul orasului Chisineu Cris, conform CU nr. 35/08.06.2021. Investitorul are obligatia de a acorda drept de uz si servitute, pe toata durata de viata a instalatiilor in favoarea E-Distributie Banat. Pentru realizarea acestei solutii sunt necesare in Statia 110/20kV Chisineu-Cris urmatoarele lucrari pe tarif de racordare: - extinderea barei 110kV si a riglelor aferente - celula de 110 kV plecare spre utilizator echipata complet cu întrerup?tor si grup de masura (contorul se va pune la dispozitie de OD); punctul de delimitare a intalatiilor OD de cele ale utilizatorului se va realiza la capetele terminale LES plecare din celula de masura catre utilizator; - celula va fi integrat? în sistemul existent de circuite secundare, servicii interne ?i telecontrol; - alte lucrari specifice dupa caz cum ar fi: - completare ?i adaptare instalatie de legare la p?mânt si protectie la supratensiuni atmosferice; - extindere instalatie iluminat exterior; - complet?ri ale dulapurilor de servicii interne c.c. ?i c.a. cu întreruptoare pentru circuitele de alimentare ale celulei; - cabluri noi j.t conform cerintelor SCADA; - montare analizor pentru monitorizarea calitatii energiei electrice; Echipamentul va trebui sa asigure in principal cerintele tehnice din specificatiile Enel (pus la dispozitie de OD) b) Lucrari prin grija beneficiarului : Montarea unui cablu LES 110kV + FO, de tip monopolar cu izola?ie din polietilen? reticulat? ce va racorda sta?ia proiectat? CEF Chi?ineu Cri? în sta?ia 110/20 kV Chi?ineu Cri?. Lungimea cablului de 110 kV este de aproximativ 150m ?i sec?iunea de 185 mmp. Pe traseul LES 110kV se va poza ?i un cablu de FO care va asigura comunica?ia necesar? integr?rii parcului fotovoltaic în sistemele SCADA ale E-Distribu?ie Banat precum ?i protectia PDL. Beneficiarul va construi prin forte proprii pe locatia sa, o statie proprie 110/20kV 63MVA, formata din : - o celula 110kV (linie-trafo) echipata cu 3 transformatoare de tensiune 110/V3/0.1/V3/0.1/V3, 3 transformatoare de curent 300/5/1/1, 2 separatoare, 1 intreruptor, transformator 110/20kV 63 MVA , - statie 20kV, - transformator TSI/TFN, - grup electrogen cu AAR Instalatia de utilizare trebuie proiectata astfel incat orice interventie la elementele componente sa nu afecteze regimul de functionare al LEA 110kV Curtici ? Chisineu-Cris.-</t>
  </si>
  <si>
    <t>Punct de conexiune 20 kV cu 2 compartimente (de racordare si utilizator - unul pentru instalatiile electrice din gestiunea SC ENEL DISTRIBUTIE Banat SA si unul pentru instalatiile electrice ale consumatorului), introdus in bucla intre stalpii 46 si 48 din LEA 20 kV Hateg - Boita, derivatia Silvas, din statia 110/20 kV Hateg, cu compartimentul de racordare echipat cu 2 celule de linie si 1 celula de masura cu grup de masurare de decontare.-Instalatia de alimentare cu energie electrica existenta este corespunzatoare si poate prelua sporul de putere solicitat.</t>
  </si>
  <si>
    <t>Bransament electric trifazat care se va desfiinta dupa realizarea noului bransament corespunzator puterii solicitate.-Circuit electric trifazat racordat in firida de retea existenta pe exteriorul PTZ nr. 27 Uzina de Apa, cu realizarea urmatoarelor lucrari : - cablu 3x150+95N mmp (DC 4146 RO), L=10 m&lt;(&gt;,&lt;)&gt; intre TDRI si firida de retea; - bran?ament electric trifazat pozat aparen, alimentat din firida de retea, realizat cu cablu 3x50+25C mm2 (DC 4126 RO), L=6 m, cu BMPTi 160 A (FT-124-MAT) montat langa firida de retea;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t>
  </si>
  <si>
    <t>Bransament electric trifazat existent, alimentat din cutia de distributie aferenta PTZ nr. 41 CT Gojdu, cu masura energiei electrice in conexiune semidirecta montata la PTZ.-Instalatia de alimentare cu energie electrica existenta este corespunzatoare si poate prelua sporul de putere solicitat. Este necesara programarea contorului electronic trifazat bidirectional existent,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</si>
  <si>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-Conform lucrarii EEI-SS-698/2021 V3/06.04.2022-Studiu de solutie- elaborata de S.C. Electroechipament Industrial SRL în colaborare cu Universitatea POLITEHNIC? din Bucure?ti, Facultatea de Energetic? în calitate de consultant de specialitate- Varianta 2B - avizat de TRANSELECTRICA SA cu AVIZ CTES nr. 127/2022 si avizat de E-Distributie Banat SA cu Aviz CTE nr. 8/1/IT/06.04.2022, solutia de racordare consta in racord în anten? în sta?ia 110/20/6kV Moldova Nou? . Aceasta varianta presupune evacuarea puterii la nivel de tensiune de 110kV printr-un racord direct, in antena in statia 110/MT Moldova Noua proprietate a OD E-Distributie Banat. Elementele de re?ea necesare realiz?rii variantei 2B de racordare a CEE Coronini 142,4 MW sunt urm?toarele: ? Celula 110kV de racord in statia 110kV Moldova Noua ? LES 110kV intre statia Moldova Noua si statia 33/110kV CEE Coronini, realizata cu cablu A2XS(FL)H 3 X (1x1200/50mm2), in lungime de aproximativ 4,5km. Solu?ia de racord este în anten? în Sta?ia Moldova Nou? ?i presupune utilizarea unei celule 110kV aflata in rezerva si un racord in cablu in aceasta celula. Celula de racord a fost realizat? în trecut pentru acela?i investitor. Celula este functionala si complet echipat? cu echipament primar si protec?iile aferente. Echipamentul primar din componen?a celulei în situa?ia existent? este: ? întreruptor trifazat de exterior 123kV, 1600A, 6000MVA cu SF6, ac?ionare monofazat? cu resort -1buc; ? separator linie tripolar de exterior, montaj paralel, 123kV, 1600A, cu dou? CLP, cu dispozitiv de ac?ionare electric la cu?itele principale ?i pentru CLP - 1buc; ? transformator de curent în SF6, 123kV, 2x600/5/5/5/5A - 30/30/30/30VA 0,2S/0,5/5P10/5P10 - 3buc; ? transformator de tensiune în SF6, 123kV, 110/V3 //0,1/V3 //0,1/V3 //0 ,1/3kV - 30/30/30VA 0,2/3P/3P - 3buc; ? desc?rc?toare 123kV cu ZnO, Un=96kV ? 3 buc. ? separator bare 1 tripolar de exterior, montaj paralel, 123kV, 1600A, cu un CLP inversat, cu dispozitiv de ac?ionare electric la cu?itele principale ?i pentru CLP - 1buc; ? separator bare 2 tripolar de exterior, montaj paralel, 123kV, 1600A, f?r? CLP, cu dispozitiv de ac?ionare electric la cu?itele principale - 1buc; ? cutie cu cleme de ?ir XmKT - 1buc; ? lan?uri de izolatoare duble de întindere din compozit - 3buc; ? izolatoare suport 123kV ? 3 buc; ? conductoare din OL- AL de 300/50 mm2; ? Cleme de racord la aparate ?i barele colectoare Pentru racordul in cablu sunt prevazute fundatii urm?nd ca beneficiarul sa monteze capetele terminale la momentul montajului cablului 110kV de legatura cu statia 33/110kV din parc. Echipamentul secundar din componenta celulei in situatia existenta este: - Dulap protec?ie LEA IT - DQ7010 (protec?ii DV7036C - 1buc, DV7035 - 1buc., DV901A2 - 1buc.) - Dulap servicii proprii DV7071 (c.a.+c.c.) - Dulap TPT 2000 I. I Lucrari pe tarif de racordare: - Montarea de suporti metalici pe fundatiile existente in vederea instalarii capetelor terminale pentru cablul 110kV. Cablul se va instala de beneficiar. - inlocuirea transformatoarelor de curent de masura 110kV existenti de tip 2x300/5/5/5/5A 0.2S cu transformatoare de curent de masura 110kV cu raport de transformare 2x600/5/5/5/5A 0,2S/0,5/5P10/5P10. II.Lucrari ce se realizeaza prin grija beneficiarului: Elementele de re?ea necesare realiz?rii variantei 2B de racordare a CEE Coronini 142,4 MW sunt urm?toarele: -statie de transformare 110 kV/MT aferent? utilizator, inclusiv celula 110 kV intrerupator (cu rol de dispozitiv general, dispozitiv de interfata cu protectiile aferente) - LES 110kV (inclusiv FO) intre statia Moldova Noua si statia 33/110kV CEE Coronini, in lungime de aproximativ 4,5km. - realizare cai de comunicatie de la instalatiile de monitorizare si instalatiile de reglaj secundar ale noii centrale pana la interfata cu Transelectrica; - montare analizor pentru monitorizarea calitatii energiei electrice.-</t>
  </si>
  <si>
    <t>Bransament electric trifazat care se va desfiinta dupa realizarea noului bransament corespunzator puterii solicitate.-Circuit electric trifazat racordat in PTA nr. 9 UMTF Hateg : - LES JT racordat la bornele transformatorului de putere, realizat cu cablu 3x95+50N mmp (DC 4146 RO), L=10 m; - BMPTi 160 A (FT-133-MAT) cu picior încastrat în beton, montat langa postul de transformare; - grup de masura compus din 3 transformatoare de curent (250/5 A, clasa 0.5S) si contor AMR de energie electrica activa si reactiva trifazat (3x230/400 V, 5-20 A, clasa 0.5S), cu posibilitatea inregistrarii curbei de sarcina si transmisie automata a datelor masurate.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Tariful de racordare a fost calculat pe baza de deviz general conform HG 907/2016. ? Este necesara obtinerea autorizatiei de construire pentru instalatia de racordare. ? Pentru crearea conditiilor tehnice necesare alimentarii cu energie electrica, E-DISTRIBUTIE Banat SA ? UT Hunedoara va efectua lucrari in amonte de punctul de racordare. Inlocuire transformator 40 kVA, 20/0.4 kV existent, cu transformator 160 kVA, la PTA nr. 9 UMTF Hateg.  Punerea sub tensiune a instalatiei de alimentare cu energie electrica se va putea face dupa realizarea lucrarilor de intarire, termenul posibil fiind de 24 luni.</t>
  </si>
  <si>
    <t>Bransament electric monofazat existent-Necesar reprogramare contor existent pentru tarif de producator,necesar inlocuire intrerupator automat bipolar fix de 32A cu un intreruptor automat bipolar fix de 63A</t>
  </si>
  <si>
    <t>Bransament electric trifazat existent.... Din PT 20/0.4kV, 400kVA, nr.3460, din LEA 0.4kV prin realizarea urmatoarelor lucrari: 1.-lucrari finantate prin grija si pe cheltuiala operatorului de distributie: - montare pe soclu la limita de proprietate beneficiar, a unui BMPT-40A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 pozare cablu Al 3x25+16C&lt;(&gt;,&lt;)&gt; conform DC 4126RO, din LEA 0.4kV la BMPT, in lungime de cca. 25m, din care cca. 11m canlaizare zona nepavata, respectiv cca. 3m zona pavata; 3. lucrari de realizat prin grija si pe cheltuiala beneficiarului: - priza de pamant a BMPT; - coloana jt intre BMPT si TG beneficiar.</t>
  </si>
  <si>
    <t>-... Din LEA 20kV Curtici -Sintana prin realizarea urm?toarelor lucr?ri: I. Lucr?ri finantate pe baza tarifului de racordare pl?tit de beneficiar la E-Distributie Banat: - Plantare stîlp nou nr.1 de beton de tip in LEA 20 kV tip SC15014 la 10 m de SP11030, echipat cu separator tripolar 24kV vertical conform DY595 RO, un set de desc?rc?toare cu ZnO cu disconector, conform DY557 RO ed.2 si priz? de p?mînt cu Rp mai mica decat 4ohm; - Realizare LES 20kV în lungime de cca. 20m, intre stalpul nr.1 proiectat si PA 20kV proiectat, cu cablu de Al 3x185 mmp conform DC4385 RO ed.2, montat în tub conform DS4235 RO si DS4247 RO si realizarea de terminale de exterior conform DJ4476 RO ed.4 si de interior conform DJ4456 RO, în vederea racord?rii noului PA la LEA 20kV existent?; - Echiparea compartimentului de racordare din PA 20kV, cu: - 1 buc. celule modulare de linie ? pregatite pentru integrarea in sistemul de telecontrol Enel- de 24kV, 400A, 16 kA(1s), cu separatorde sarcin? în SF6 si CLP, conform DY803/3-LE ed.3 (loc pentru inca o celula modulara de linie sau masura); - 1 buc. celul? de m?sur? cu separator de sarcin? ? pregatita pentru integrarea in sistemul de telecontrol Enel-, conform DY803/4-UTM ed.3 &lt;(&gt;,&lt;)&gt; cu dou? TT 20/0,1 kV, conform DMI031015 RO, clasa de precizie 0 ,5 si dou? TC de 50/5A, conform DM031052 RO, clasa de precizie 0,5S; - Echiparea compartimentului de racordare cu un tablou electric pentru servicii auxiliare conform DY3016 RO ed.2, care va fi alimentat de la reteaua de j.t. a clientului; - Instalatia de impamantare interna se leaga de cea externa cu papuci si buloane plasate in pozitii care sa fie usor de identificat; - Demontare grup de masura existent, demontare contor; II. Lucr?ri finantate de E-Distributie Banat: - Realizarea grupului de m?surare a energiei electrice pe MT, prin montarea unui contor electronic trifazat 2x100V, 5A, clasa de precizie 0.5S, cu curb? de sarcin?, cu interfat?serial? RS232, cu sistem de teletransmisie, în ,,montaj indirect (TT 20/0,1kV conform DMI031015 RO, clasa precizie 0,5, TC 50/5A conform DM031052 RO&lt;(&gt;,&lt;)&gt; clasa precizie 0 ,5S si cordon de conectare grup de m?surare conform DMI031011 RO). Contorul va fi astfel amplasat încât s? fie posibil? citirea lui din exteriorul punctului de conexiune atât de c?tre consumator cît si de distribuitor;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 din TSI.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20kV cît mai scurt? posibil (max.20m),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</si>
  <si>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 Din PTA 20/0.4kV, 400kVA, nr.3505, din CD a PTA prin realizarea urmatoarelor lucrari: 1.-lucrari finantate prin grija si pe cheltuiala operatorului de distributie: - montare pe soclu langa stalpul PTA,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din CD a PTA la BMPT, in lungime de cca. 10m; 3. lucrari de realizat prin grija si pe cheltuiala beneficiarului: - priza de pamant a BMPT; - coloana jt intre BMPT si TG beneficiar.</t>
  </si>
  <si>
    <t>Bransament electric trifazat existent..... Din PTA 20/0.4kV, 160kVA, nr.4052,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 priza de pamant a BMPT; - coloana jt intre BMPT si TG beneficiar</t>
  </si>
  <si>
    <t>-... 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existent; - pozare cablu Al tetrapolar pentru montare aeriana, 4x16mmp, conform DC 4183RO, din LEA 0.4kV la BMPT, in lungime de cca. 12m; 3. lucrari de realizat prin grija si pe cheltuiala beneficiarului: - priza de pamant a BMPT; - coloana jt intre BMPT si TG beneficiar.</t>
  </si>
  <si>
    <t>Bransament electric trifazat existent..... Din PTB 20/0.4kV, 250kVA, nr.3444,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</si>
  <si>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Exista bransament electric monofazat, racordat din stalpul SE4 din fata casei, de pe circuitul LEA JT aferent PTA 6226, 20/0,4kV, 100kVA, cu BMPM montat pe stalp, echipat cu disjunctor bipolar 25A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Se va inlocui contorul existent cu un contor monofazat electronic Smart Meter bidirectional.</t>
  </si>
  <si>
    <t>Bransament electric trifazat existent-Necesar reprogramare contor existent pentru tarif de producator. Necesar inlocuire intreruptor existent cu un intreruptor automat tetrapolar 63A.</t>
  </si>
  <si>
    <t>-... Din PTA 20/0.4kV, 160kVA, nr.4064,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30m, din care cca. 10m canalizare zona pavata, respectiv cca. 5m subtraversare; 3. lucrari de realizat prin grija si pe cheltuiala beneficiarului: - priza de pamant a BMPT; - coloana jt intre BMPT si TG beneficiar.</t>
  </si>
  <si>
    <t>Bransament electric monofazat existent..... Din PTA 20/0.4kV, 75kVA, nr.3803,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unui contor electronic monofazat bidirectional si programarea sa cu tarif producator; 2.- lucrari finantate conform prevederilor Ord. ANRE 59/2013 cu modificarile si completarile ulterioare: - demontare BMPm si recuperarea contorului monofazat existent; 3. lucrari de realizat prin grija si pe cheltuiala beneficiarului: - priza de pamant a BMPm; - coloana jt intre BMPm si TG beneficiar</t>
  </si>
  <si>
    <t>-Conform lucrarii: L. nr. 6/2022 revizia 02- elaborata de Electroprecizia AG SRL si avizata de E-Distributie Banat SA cu documentul Aviz CTE nr. 47/01/20.09.2022, respectiv adresa nr. 09679509 /15.12.2022 prin care utilizatorul opteaza pentru varianta 1 din stiudiul de solutie, tinand seama de situatia energetica din zona precum si de datele solicitate de utilizator Racordare la SEN se va face in LEA 110 kV Baru Mare-O?elu Rosu, cu realizarea urmatoarelor lucrari: I. Lucrari pe tarif de racordare conform Ordin ANRE nr 59/2013 cu completarile si modificarile ulterioare: : - execu?ie racord linie electric? subterana (LES) 110kV (intrare - ie?ire) în LEA 110 kV Baru Mare-O?elu Ro?u (cca. 0,1 km), pân? în sta?ia de conexiune S?la?u de Sus, prin introducerea în aliniamentul liniei a unui stâlp ITn TR 110 244, in zona stilpilor 49-50. Mentionam ca LEA 110kV Baru Mare ? Otelul Rosu este comuna cu LEA 110kV Baru Mare ? Retezat ? Clopotilda (avand aceasi numerotare a stalpilor 49-50); - montare fibr? optic? intre Sta?ia 110kV S?la?u de Sus si Sta?ia 110/20kV Baru Mare pentru implementare protec?ie diferen?ial? si transfer date; - realizare sta?ie de conexiune în construc?ie clasic?: - 2 celule LEA 110 kV (intrare ? ie?ire) si o celula de m?sur?: 1. Celula de linie 110kV intrare,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un CLP ? 2 buc. 2. Celula de linie 110kV iesire, echipata cu: ? Transformatoare de tensiune monofazate: 110/?3/0,1/?3,0,1/?3,0,1/?3 kV, clasa de precizie 0,2 ? 3 buc. ? Desc?rc?tori 110 kV ? 3 buc. ? Separator de linie 110 kV trifazat cu CLP ? 2 buc; ? Transformatoare de curent monofazate: 2x300/5/5/5/5A , clasa de precizie 0,2S si 5P30 ? 3 buc. ? Întrerup?tor trifazat 110kV ? 1 buc. ? Separator de bar? 110 kV trifazat cu CLP ? 2 buc. 3. Celul? de m?sur? 110/20kV echipat? cu: ? Separator 110 kV trifazat cu CLP ? 2 buc. ? Transformatoare de tensiune monofazate: 110/?3/0,1/?3,0,1/?3,0,1/?3 kV, clasa de precizie 0,2 ? 3 buc. ? Transformatoare de curent monofazate: 2x300/5/5/5/5A , clasa de precizie 0,2S si 5P30 ? 3 buc. - montare dulap protec?ii pentru protec?ia diferen?ial? longitudinala în dou? capete în sta?ia 220/110kV Baru Mare (distanta dintre statia 220/110kV Baru Mare si Statia Salasu de Sus fiind mai mica de 20 km) , se vor reconfigura buclele de cc ?i ca, echipamente SCADA, dulap acumulatori. Se va detalia modul de integrare SCADA, circuite secundare, protec?ii, etc. la faza urm?toare a documenta?iei:Proiect tehnic de execu?ie; - reparametrizare protec?ii; - grupul de m?sur? se va realiza cu contor electronic cu posibilitatea înregistr?rii energiei electrice active ?i reactive în ambele sensuri, cu înregistrare orar?, clasa de exactitate 0,2S, cu 3 sisteme de m?surare (conexiune in 4 fire) integrabil în sistemul E Distribu?ie Banat, racordat la secundarele celor trei transformatoare de m?surare de tensiune 110/?3/0,1/?3/0,1/?3, clasa de exactitate 0,2 ?i la cele trei transformatoare de m?surare de curent cu clasa de precizie 0,2S montate în celula de trafo-LEA în sta?ia 110 kV S?la?u de Sus - analizor de calitate a energiei electrice ce va fi integrat in sistemul de monitorizare al calit??ii al E -Distribu?ie Banat SA.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 dulap protec?ie linie DQ 7010     * protec?ie diferen?ial? longitudinal?, prot. distan??; bloc de m?sur? - în conformitate cu specifica?iile unificate E-Distribu?ie  - dulap BA 110Vcc ? conf. specifica?iei unificate E-Distribu?ie - dulap Sta?ie energie STE ? conf. specifica?iei unificate E-Distribu?ie - dulap servicii proprii SP c.a.+c.c.? conf. specifica?iei unificate E-Distribu?ie - dulap invertoare 2x1500 W - dulap telecontrol ? TPT - dulap teletransmisii ? TC - dulap securizare sta?ie Pentru sta?ia de racord se va realiza priza de p?mânt, împrejmuirea, sistemul de supreveghere video ?i drumul de acces. În vederea asigur?rii c?ii de comunica?ie pentru protec?ia diferen?ial? între st. 110kV Salasu de Sus ?i 220/110/20 kV Baru Mare se va monta un cablu de tip ADSS pozat la baza primei console a stâlpilor existen?i. Conductorul care se va monta va fi de tip ADSS va fi conform specifica?iei unificate. II.  Lucrari ce se realizeaza prin grija beneficiarului : Sta?ia CEF S?la?u de Sus echipat? cu: ? celul? transformator 110 kV echipat? cu: - 1 întrerup?tor tripolar 145kV, 1600A - 1 separator bare tripolar 123kV, 1600 A cu 2 CLP - 1 separator linie tripolar 123 kV , 1600 A cu 2 CLP -  3 x TC 110kV 2x200/5/5/5A  - 3 x TT 110/?3//0,1/?3//0,1/?3//0,1kV - 3 DRV ZnO 123kV - 1 separator nul 123kV, 1600A - 1 DRV nul ZnO 123kV ? unitate de transformare 63 MVA, 110/MT kV (parte construc?ii: cuv?, funda?ii etc.); ? Transformator servicii interne 20/0,4 kV; ? Racord LES 20 kV dintr-o LEA 20 kV din apropriere pentru serviciile interne ? Grup electrogen 40 kVA pentru asigurarea continuit??ii în alimentare cu energie electric? servicii interne? 1 buc ? Rezisten?? pentru tratarea neutrului: 300 A; ? Compartiment medie tensiune echipat cu 4 celule sosire LES 20kV, o celula sosire trafo, o celul? TSI, trei celule rezerv?, celula de m?sur?; - In cadrul celulei de TSI se va monta pentru m?surarea energiei electrice un grup de m?sur? format din: ? un contor electronic cu clasa de precizie de 0,5 pentru energie activa si 2 pentru energie reactiva; Contorul de masurare va respecta integral notele directoare ale E Distributie Banat SA ? 3 buc. transformatoare de curent 50/5/5/5/5A si de 3 buc. transformatoare de tensiune 20/?3/0,1/?3/0,1/?3/0,1/?3. Ambele transformatoare vor avea doua infasurari pentru m?surare si vor avea clasa de exactitate 0,5 pentru transformatoarele de curent si 0.5 pentru transformatoarele de tensiune - toate echipamentele de medie tensiune (celule/dulap SCADA/dulapuri protectie-comanda control bloc trafo/dulapuri SI cc/ca, etc) vor fi tip container prev?zute cu climatizare; - parametrizare relee protec?ie; - realizare instala?ie antiefrac?ie ?i incendiu; - realizare instala?ie de împ?mântare si paratr?znet; - realizare împrejmuire sta?ie. -</t>
  </si>
  <si>
    <t>Bransament electric trifazat existent-Necesar reprogramare contor existent pentru tarif de producator.</t>
  </si>
  <si>
    <t>Bransament electric monofazat existent-Necesar trecere definitiv Necesar inlocuire contor existent cu un contor bidirectional programat pentru tarif de producator</t>
  </si>
  <si>
    <t>Bransament electric trifazat existent-Din postul de transformare T 41744 20/0,4 kV ? 400 kVA prin intermediul unei LES j.t. existente si a unei firide de palier existenta in hol , se va executa un bransament electric trifazic cu cablu Al 3x25+16C mmp (cf.DC 4126RO) in lungime de 5 m ,pozati pe peretele imobilului. - montarea unui contor electronic trifazat intr-un BMPT 40 A din poliester armat cu fibra de sticla (cf.FT 124_MAT si FT 133_MAT), echipat cu un intrerupator Tetrapolar fix de 40A, amplasat pe peretele imobilului.</t>
  </si>
  <si>
    <t>... Bransament electric trifazat aerian alimentat din LEA JT - str. C.A.Rosetti, zona PTAB nr. 170 Veterinara, cu BMPT 32 A montat pe casa.-...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t>
  </si>
  <si>
    <t>-Racordarea intrare ? iesire in LEA 20kV Semlacu Mare din statia 110/20 kV Gataia A. Lucrari pe tarif de racordare - plantare 2 stalpi speciali unificati 12G31 (notati cu st.1 si st.2) intre stalpii 72 si 74 existenti in axul LEA 20kV Semlacu Mare, conform plan situatie anexat. - demontare stalp Nr. 73 existent. - echiparea stalpilor proiectati cu coronament semiorizontal de intindere, lanturi duble terminale compozit, descarcatoare cu oxid de zinc 24kV si priza de Pamant cu Rp&lt;4ohmi - decontare conductor intre stalpii 1 si 2 proiectati. - realizare racord 20kV intrare ? ie?ire LES 20kV între stalpii proiectati nr.1 si nr.2 ?i punctul de conexiune, prin intermediul LES 20kV cu cablu tip XLPE 2x3x(1x185mm2) in lungime totala de cca. 80m(inclusiv pe stalpi) intre celulele de linie LE din PC si stalpii 1 si 2 proiectati. - echipare punct de conexiune compartiment OD cu: 2 celule de linie (1LE) LE 24 kV ,400A , 16 KA; 1 celul? de m?sur? (1UT) pentru CEF, cu plecare în cablu, UT, 24 kV, 400A , 16 kA, echipat? cu 2 transformatoare de curent 400/5A, cls.0,2S ?i 2 transformatoare de tensiune 20/0.1kV cls. 0,2; echipamente pentru integrarea în sistemul de telecontrol E?Distribu?ie Banat SA a celulelor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dispozi?iede utilizator; (constructia PC este in sarcina utilizatorului si va ramane in proprietatea acestuia) in proximitatea LEA 20kV Semlacul Mare .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apar?ineE-Distributie Banat, celula de masura. - Realizare LES 20 kV cu cablu 20kV Al 3x185mm2 cu lungimea de 0,200km între punctul de conexiune PC 20kV ce se va amplasa lâng? punctul de racordare ?i CEF.-</t>
  </si>
  <si>
    <t>Loc de consum si producere existent.Din PTA 20/0.4kV, 250kVA, nr.3628,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25m; 3. lucrari de realizat prin grija si pe cheltuiala beneficiarului: - priza de pamant a BMPT; - coloana jt intre BMPT si TG beneficiar.</t>
  </si>
  <si>
    <t>Loc de consum si producere existent.... Din PT 20/0.4kV, 250kVA, nr.3277, din LEA 0.4kV prin realizarea urmatoarelor lucrari in vederea asigurarii sporului de putere solicitat de beneficiar la locul de consum: 1.-lucrari finantate prin grija si pe cheltuiala operatorului de distributie: - montare pe soclu la limita de proprietate beneficiar, a unui BMPm-63A standardizat; - realizare grup masura energie electrica prin montarea in BMPm a contorului electronic trifazat bidirectional existent, programat cu tarif producator, recuperat din vechea instalatie de racordare; 2.- lucrari finantate conform prevederilor Ord. ANRE 59/2013 cu modificarile si completarile ulterioare: - dezafectarea vechii cai de alimentare cu energie electrica si recuperarea contorului bidirectional existent; - pozare cablu Al 1x25+16C, conform DC 4125RO, in tub protectie, din LEA 0.4kV la BMPm, in lungime de cca. 25m, din care cca. 3m canalizare zona nepavata, cca. 3m zona pavata, respectiv cca. 5m subtraversare; 3. lucrari de realizat prin grija si pe cheltuiala beneficiarului: - priza de pamant a BMPm; - coloana jt intre BMPm si TG beneficiar.</t>
  </si>
  <si>
    <t>Bransament electric trifazat existent-Solutie propusa pentru modificarea instalatiei de racordare existente (elementele care se modifica&lt;(&gt;,&lt;)&gt; tip bransament LEA/LES, sectiune, lungime, BMP, tip contor, etc): Necesar executie bransament electri trifazat subteran din cablu electric ,3x25+16C in lungime de 30m,din care 10m pozati pe stalp SC 10005 nou plantat si montare BMPTI 63A cu reductori de 250/5 cls.0,5sFT133. Necesar reprogramare contor existent pentru tarif de producator.</t>
  </si>
  <si>
    <t>Bransament electric trifazat aerian alimentat de la stalpul SC 10005 nr. 30 din LEA JT - str. Horea, zona PTZ nr. 3 Biserica, cu BMPT 32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</si>
  <si>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existent-Necesar inlocuire BMPT cu reductori 250/5 &lt;(&gt;,&lt;)&gt; contor bidirectional programat pentru tarif de producator</t>
  </si>
  <si>
    <t>-Racordarea intrare ? iesire in LEA 20kV ICM Paltinis din statia 110/20 kV Balta Sarata A. Lucrari pe tarif de racordare Plantare doi stalpi speciali 12G31 la 12 m, in axul LEA 20 kV ICM Paltinis intre stalpii 129-130 echipati cu coronament semiorizontal, izolatie compozit, DRV ZnO conform , CT exterior conform si Rp? 4?. Stalpul vor fi amplasati conform plan de situatie in afara culoarului liniei de20kV. Demontare conductor OlAl 50/8 mmp intre stalpii noi proiectati .LES 20 kV intre stalpii proiectati si PC 20 kV proiectat cu canalizare in lungime totala de 2x60 m, cu cablu de Al cu izola?ie din polietilen? reticulat? (XLPE) de grosime redus?, 1x(3x185) mmp, montat în tub din polietilen? .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20kVICM Paltinis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0,400km între punctul de conexiune PC 20kV ce se va amplasa lâng? punctul de racordare ?i CEF.-</t>
  </si>
  <si>
    <t>-Din firida existenta, se va realiza un bransament electric trifazat, cu cablu de tip Al 3x25+16C, in lungime de 31 m , din care 18 m pavaj ,11 m subtravesare asfalt, 1 m firida, 1m BMPT, pana la un BMPT. Programare contor trifazat existent.-</t>
  </si>
  <si>
    <t>Exista bransament trifazat subteran, realizat cu cablu JT ACYAbY 3x25+16, racordat din cutia de distributie aferenta PTAnv 7468, 20/0 ,4kV, 250kVA pana intr-un BMP mixt, montat pe soclu de beton, langa peretele cladirii, prevazut cu 2 contoare (monofazat + trifazat) montate in montaj direct.-Se va realiza inlocuirea cablului existent cu un cablu JT 3x95+50N cf. DC 4146/4, matricola 330655, in lungime traseu de 36m pozat in sapatura pe domeniul public (29m pamant, 7m subtraversare drum asfaltat). Cablul de joasa tensiune se va poza in sapatura deschisa la o adancime de 0,8 m, pe pat de nisip, protejat in tub de polietilena reticulara de 63 mm, cf. DS 4235/4 RO), semnalizat cu benzi avertizoare. Langa BMP existent se va monta pe soclu de beton un BMPT-i 125A, cf.FT-133MAT, cu TC 125/5A, cl.0,5S. Dupa racordarea bransamentului nou proiectat la reteaua electrica, se va demonta contorul trifazat existent din BMP mixt si se va preda Operatorului de Retea. Solicitantul va depune dosar definitiv pentru instalatia electrica de utilizare in aval de punctul de delimitare. Dosarul definitiv va fi elaborat de catre un electrician autorizat ANRE, prin grija si cheltuiala consumatorului. Prin grija si cheltuiala E-Distributie Banat se va monta in BMPT-iun contor trifazat electronic Smart Meter bidirectional in montaj semidirect.</t>
  </si>
  <si>
    <t>Bransament electric trifazat existent..... Din PTA 20/0.4kV, 160kVA, nr.9587,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</si>
  <si>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Instalatie racordare existenta..Programare contor bidirectional existent in montaj semidirect TC=250/5A.</t>
  </si>
  <si>
    <t>-Conform lucrarii: EEI-SS-766/2022- elaborata de ELECTROECHIPAMENT INDUSTRIAL SRL si avizata de E-Distributie Banat SA cu documentul Aviz CTE nr. 65/02/07.12.2022, tinand seama de situatia energetica din zona precum si de datele solicitate de utilizator racordarea la SEN se va face : Racordarea intrare ? iesire in LEA 20kV Mocrea din statia 110/20 kV Pancota, cu realizarea urmatoarelor lucrari :  I. Lucrari pe tarif de racordare conform Ordin ANRE nr 59/2013 cu modificarile si completarile ulterioare: Sectionare LES 20kV intre PTB 10023 si St. 115/272/4 realizare racord 20kV intrare ? ie?ire LES 20kV prin intermediul mansoanelor intre cablul sectionar ?i punctul de conexiune, prin intermediul LES 20kV cu cablu tip XLPE 3x(1x185mm2) in lungime totala de 200ml.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Mocrea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-Realizare LES 20 kV cu cablu 20kV Al 3x185mm2 cu lungimea de 0,200km între punctul de conexiune PC 20kV ce se va amplasa lâng? punctul de racordare ?i CEF;-</t>
  </si>
  <si>
    <t>Bransament electric trifazat existent-Din firida existenta E2+2 din circuit Mobila Design alimentat din T 5050 Lugoj(250 kva), bransament trifazat subteran in cablu 3x50+25Cin lungime de L=49 m din care 45 m pozat in spatiu verde BMPTi 100A, TC 250/5A cls. 0.5s FT 133 si montare contor bidirectional programat pentru tarif de producator.</t>
  </si>
  <si>
    <t>-Conform lucrarii: L. nr. 215/2022 studiu de solutie - elaborata de M.D. ELECTRIC S.R.L. si avizata de E-Distributie Banat SA cu documentul Aviz CTE nr. 73/02/15.12.2022, tinand seama de situatia energetica din zona precum si de datele solicitate de utilizator Racordare la SEN se va face prin modificare loc producere existent in LEA 20kV Hateg Boita stp.126 din Statia 110/20 kV Hateg, cu realizarea urmatoarelor lucrari: I. Lucrari pe tarif de racordare conform Ordin ANRE nr. 59/2013 cu completarile si modificarile ulterioare: - montarea de RGDAT ? 1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Inlocuirea grupului de masura existent cu TC 400/5A clasa 0,2S respectiv TT 20/0,1kV clasa 0,2 conform categoriei de utilizator tip A conform Cod masura. Contorul de decontare cu telecitire bidirec?ional, clasa 0,2 S se va pune la dispozitie de catre operatorul de distributie EDB . II. Lucrari ce se realizeaza prin grija si pe cheltuiala utilizatorului reprezentand instalatie de utilizare: Utilizatorul are obligatia sa achizitioneze si sa monteze o cutie/carcasa corespunzatoare, destinata exclusiv montarii contorului/grupului de masurare pentru energia electricaprodusa,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Hateg, in rack-ul de comunicatii aferent EDB; Pentru asigurarea transmiterii marimilor de stare, calea principala de comunicatie trebuie sa fie asigurata de catre utilizator prin cabluri de semnalizare a pozitiei echipamentelor de la tablourile aferente CEF Tustea, pana la interfata cu echipamentele E-Distributie Banat; Pentru preluarea in sistemul SCADA EDB, se vor transmite de la instalatia de producere energie electrica urmatoarele :P, Q, U in punctul de delimitare, pozitie dispozitiv de interfata, DDI, sub forma de contact liber de potential.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 Instala?ia de iluminat, prize si instala?ia de legare la p?mânt a cl?dirii punctului de conexiune. Montare analizor pentru monitorizarea calit??ii energiei electrice; echipamentul va trebui sa asigure, în principal, cerintele tehnice din FT 111_MAT "ANALIZOR STATIONAR DE CALITATE A ENERGIEI ELECTRICE".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ODAvand in vedere ca locul de consum exista ,in cadrul acestui studiu a fost luata in considerare realizarea unei solutii unice de racordare astfel : modificare loc producere existent in LEA 20kV Hateg Boita stp.126 din Statia 110/20 kV Hateg.</t>
  </si>
  <si>
    <t>Bransament electric trifazat existent-Necesar inlocuire contor existent cu un contor bidirectional programat pentru tarif de producator</t>
  </si>
  <si>
    <t>Bransament electric trifazat existent-Necesar reprogramare contor existent pentru tarif de producator</t>
  </si>
  <si>
    <t>Bransament electric monofazat existent-Necesar inlocuire contor existent cu un contor bidirectional programat pentru tarif de producator</t>
  </si>
  <si>
    <t>Bransament electric monofazat existent-Necesar trecere definitiv. Necesar inlocuire contor existent cu un contor bidirectional programat pentru tarif de producator.</t>
  </si>
  <si>
    <t>Loc de consum si producere existent.... Din PTA 20/0.4kV, 100kVA, nr.4577,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bidirectional existent; - pozare cablu Al tetrapolar pentru montare aeriana, 4x16mmp, conform DC 4183RO, din LEA 0.4kV la BMPT, in lungime de cca. 18m; 3. lucrari de realizat prin grija si pe cheltuiala beneficiarului: - priza de pamant a BMPT; - coloana jt intre BMPT si TG beneficiar.</t>
  </si>
  <si>
    <t>CER RO005E522035987/2-25.05.2020 pentru consumator necasnic are o putere maxim simultan absorbita din retea de Pa = 2280 kW. Alimentarea cu energie electrica se realizeaz? prin intermediul unui punct de conexiune 20kV nr.5504 proprietate abonat, racordat prin cablu subteran LES 20kV ALCOA din statia Chisineu Cris. Tensiunea de utilizare este 20 kV.,,Lucrari pe tarif de racordare ,,- - Se vor reface reglajele pe celula 20kV nr.14 aferenta feederului conform fisei de reglaj ce va fi intocmita de E-DISTRIBUTIE Banat S.A., la solicitarea utilizatorului/executantului lucrarilor.Avand in vedere solicitarea de modificare a unui loc consum existent in loc de consum si producere nou prin instalatia de racordare existenta conform - CER RO005E522035987/2/25.05.2020: PTAB-20kV nr. 5504 gestiune utilizator racordat radial din statia 110/20kV Chisineu Cris, a fost luata in considerare realizarea unei solutii unice de racordare. Lucrari ce se realizeaza prin grija si pe cheltuiala utilizatorului reprezentand instalatie de utilizare: - Racordul de medie tensiune al PC 5504 se face prin LES 20kV ALCOA existent gestiune utilizator, racordat in statia 110/20kV Chisineu Cris se va mentine. In instalatia de utilizare se va prevedea: - DG dispozitiv general prevazut cu Sistem de protectie general (SPG) asociat dispozitivului general cuprinde: protec?ie maximal? de curent cel pu?in pe doua faze, cu trei trepte. Prima treapta se folose?te împotriva suprasarcinii, a doua pentru a permite o functionare temporizata ?i a treia pentru a permite ointerven?ie rapid?;  protec?ie homopolar? direc?ional? cu dou? trepte (o treapta pentru punerile la pamant simple, ?i a doua treapta pentru duble puneri la pamant) - DI dispozitiv de Interfa?? prevazut cu sistemul de protectie SPI asociat DI care contine relee de frecven??, de tensiune ?i eventual de tensiune homopolar? cuprinde:  functie protectie de tensiune minima /maxima in 2 trepte;  functie protectie de frecventa minima /maxima in 2 trepte;  functie de protectie de maxima de tensiune mediata la 10 minute.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E-DB printr-un echipament al utilizatorului ce poate asigura interfatarea prin protocolul de comunicatie IEC50870-104 si utilizarea unui ROUTER RUGGED COMUNICATII asigurat tot de catre utilizator, pentru transmiterea starii echipamentelor de productie pana in statia Chisineu Cris, in rack-ul de comunicatii aferent EDB; Pentru asigurarea transmiterii marimilor de stare, calea principala de comunicatie trebuie sa fie asigurata de catre utilizator prin cabluri de semnalizare a pozitiei echipamentelor de la tablourile aferente HAI EXTRUSION, pana la interfata cu echipamentele E-Distributie Banat; Pentru preluarea in sistemul SCADA EDB, se vor transmite de la instalatia de producere energie electrica urmatoarele : ? Putere active, P; ? Putere revtiva, Q, ? Tensiune, U, ? Frecventa, f, ? Pozitie dispozitive de interfata, DDI, sub forma de un singur contact liber de potential. Reglajul protec?iilor întrerup?torului din gestiunea utilizatorului se va corela cu cel al protec?iilor din instala?iile E- Distribu?ie Banat SA. Punerea in functiune a noi centrale se va face respectand ?Ord. 51/2019 de aprobare a Procedurii de notificare pentru racordare a unit??ilor generatoare ?i de verificare a conformit??ii unit??ilor generatoare cu cerin?ele tehnice privind racordarea unit??ilor generatoare la re?elele electrice de interes public?</t>
  </si>
  <si>
    <t>NURealizare bransament nou din LEA de joasa racordat? din PTA 1966 existent. Din stâlpul de joasa tensiune de tip SE4, se va poza un bran?ament subteran cu cablu j.t. 3x25+16C (pozat 10 m pe stâlp, 5 metri zona verde, si 5 metri subtraversare ?osea si 1 metru rezerv? in BMPT nou proiectat), pân? la un BMPT 40A nou proiectat&lt;(&gt;,&lt;)&gt; ce va fi amplasat la limita de proprietate cu acces pentru citire din domeniul public. ,,BMPT-ul va fi echipat cu contor bidirectional&lt;(&gt;,&lt;)&gt; ce va fi programat pentru tarif de producator.-.</t>
  </si>
  <si>
    <t>Bransament electric trifazat existent-... Necesar bransament trifazat L= 14m din care 2 m spatiu verde alimentat din T5275 Stiuca- 250 KVA, circuit 3- 3x35+16 AL. Distanta de la potul de transformare la GDM este de aproximativ 700 m. Stalp racordare tip SE10(ultimul stalp al retelei spre localitatea Zgribesti) si montare contor bidirectional programat pentru tarif de producator.</t>
  </si>
  <si>
    <t>Bransament electric trifazat existentNecesar BMPT 40A amplasat pe soclu langa stalp SE38/1,bransament trifazat 3x25+16mmp in lungime de 36m din care 25 intre STP 38-38/1,10m coborare pe stalp 38/1,1m sapatura.-</t>
  </si>
  <si>
    <t>Bransament electric monofazat existent-Necesar reprogramare contor existent pentru tarif de producator.</t>
  </si>
  <si>
    <t>10001614</t>
  </si>
  <si>
    <t>09145840</t>
  </si>
  <si>
    <t>09433729</t>
  </si>
  <si>
    <t>10297323</t>
  </si>
  <si>
    <t>11020196</t>
  </si>
  <si>
    <t>11041208</t>
  </si>
  <si>
    <t>10506409</t>
  </si>
  <si>
    <t>10463534</t>
  </si>
  <si>
    <t>10463681</t>
  </si>
  <si>
    <t>10551513</t>
  </si>
  <si>
    <t>10502483</t>
  </si>
  <si>
    <t>13424471</t>
  </si>
  <si>
    <t>14468999</t>
  </si>
  <si>
    <t>14008719</t>
  </si>
  <si>
    <t>15150338</t>
  </si>
  <si>
    <t>15561381</t>
  </si>
  <si>
    <t>15385442</t>
  </si>
  <si>
    <t>15448001</t>
  </si>
  <si>
    <t>15252328</t>
  </si>
  <si>
    <t>15449608</t>
  </si>
  <si>
    <t>15387933</t>
  </si>
  <si>
    <t>15161065</t>
  </si>
  <si>
    <t>09679509</t>
  </si>
  <si>
    <t>15351371</t>
  </si>
  <si>
    <t>15164512</t>
  </si>
  <si>
    <t>15162835</t>
  </si>
  <si>
    <t>15450792</t>
  </si>
  <si>
    <t>15361500</t>
  </si>
  <si>
    <t>10024179</t>
  </si>
  <si>
    <t>15266753</t>
  </si>
  <si>
    <t>13316889</t>
  </si>
  <si>
    <t>15561313</t>
  </si>
  <si>
    <t>15585609</t>
  </si>
  <si>
    <t>15412422</t>
  </si>
  <si>
    <t>15956562</t>
  </si>
  <si>
    <t>15681114</t>
  </si>
  <si>
    <t>15125376</t>
  </si>
  <si>
    <t>13295747</t>
  </si>
  <si>
    <t>11596325</t>
  </si>
  <si>
    <t>13404452</t>
  </si>
  <si>
    <t>12031072</t>
  </si>
  <si>
    <t>15967840</t>
  </si>
  <si>
    <t>14524550</t>
  </si>
  <si>
    <t>15474670</t>
  </si>
  <si>
    <t>15679349</t>
  </si>
  <si>
    <t>10188035</t>
  </si>
  <si>
    <t>15812429</t>
  </si>
  <si>
    <t>08831973</t>
  </si>
  <si>
    <t>15593540</t>
  </si>
  <si>
    <t>15471021</t>
  </si>
  <si>
    <t>15560567</t>
  </si>
  <si>
    <t>14572854</t>
  </si>
  <si>
    <t>15269871</t>
  </si>
  <si>
    <t>15442598</t>
  </si>
  <si>
    <t>13379978</t>
  </si>
  <si>
    <t>15989580</t>
  </si>
  <si>
    <t>15967977</t>
  </si>
  <si>
    <t>15818530</t>
  </si>
  <si>
    <t>16011298</t>
  </si>
  <si>
    <t>16182123</t>
  </si>
  <si>
    <t>2023-02-01</t>
  </si>
  <si>
    <t>2023-02-02</t>
  </si>
  <si>
    <t>2023-02-03</t>
  </si>
  <si>
    <t>2023-02-06</t>
  </si>
  <si>
    <t>2023-02-07</t>
  </si>
  <si>
    <t>2023-02-08</t>
  </si>
  <si>
    <t>2023-02-09</t>
  </si>
  <si>
    <t>2023-02-10</t>
  </si>
  <si>
    <t>2023-02-13</t>
  </si>
  <si>
    <t>2023-02-14</t>
  </si>
  <si>
    <t>2023-02-15</t>
  </si>
  <si>
    <t>2023-02-16</t>
  </si>
  <si>
    <t>2023-02-17</t>
  </si>
  <si>
    <t>2023-02-20</t>
  </si>
  <si>
    <t>2023-02-21</t>
  </si>
  <si>
    <t>2023-02-22</t>
  </si>
  <si>
    <t>2023-02-23</t>
  </si>
  <si>
    <t>2023-02-24</t>
  </si>
  <si>
    <t>2023-02-27</t>
  </si>
  <si>
    <t>2023-02-28</t>
  </si>
  <si>
    <t>02.06.2023</t>
  </si>
  <si>
    <t>06.06.2023</t>
  </si>
  <si>
    <t>19.06.2023</t>
  </si>
  <si>
    <t>03.08.2023</t>
  </si>
  <si>
    <t>05.08.2023</t>
  </si>
  <si>
    <t>16.08.2023</t>
  </si>
  <si>
    <t>17.08.2023</t>
  </si>
  <si>
    <t>22.08.2023</t>
  </si>
  <si>
    <t>23.08.2023</t>
  </si>
  <si>
    <t>24.08.2023</t>
  </si>
  <si>
    <t>25.08.2023</t>
  </si>
  <si>
    <t>07.12.2023</t>
  </si>
  <si>
    <t>13.01.2024</t>
  </si>
  <si>
    <t>01.02.2024</t>
  </si>
  <si>
    <t>02.02.2024</t>
  </si>
  <si>
    <t>03.02.2024</t>
  </si>
  <si>
    <t>06.02.2024</t>
  </si>
  <si>
    <t>07.02.2024</t>
  </si>
  <si>
    <t>08.02.2024</t>
  </si>
  <si>
    <t>09.02.2024</t>
  </si>
  <si>
    <t>10.02.2024</t>
  </si>
  <si>
    <t>13.02.2024</t>
  </si>
  <si>
    <t>14.02.2024</t>
  </si>
  <si>
    <t>15.02.2024</t>
  </si>
  <si>
    <t>16.02.2024</t>
  </si>
  <si>
    <t>17.02.2024</t>
  </si>
  <si>
    <t>20.02.2024</t>
  </si>
  <si>
    <t>21.02.2024</t>
  </si>
  <si>
    <t>22.02.2024</t>
  </si>
  <si>
    <t>23.02.2024</t>
  </si>
  <si>
    <t>24.02.2024</t>
  </si>
  <si>
    <t>27.02.2024</t>
  </si>
  <si>
    <t>28.02.2024</t>
  </si>
  <si>
    <t>13173371</t>
  </si>
  <si>
    <t>15062868</t>
  </si>
  <si>
    <t>15036665</t>
  </si>
  <si>
    <t>15115161</t>
  </si>
  <si>
    <t>15019101</t>
  </si>
  <si>
    <t>14988841</t>
  </si>
  <si>
    <t>15009736</t>
  </si>
  <si>
    <t>14009105</t>
  </si>
  <si>
    <t>14846867</t>
  </si>
  <si>
    <t>14875680</t>
  </si>
  <si>
    <t>15481771</t>
  </si>
  <si>
    <t>15453544</t>
  </si>
  <si>
    <t>15539490</t>
  </si>
  <si>
    <t>15483605</t>
  </si>
  <si>
    <t>15448393</t>
  </si>
  <si>
    <t>15949318</t>
  </si>
  <si>
    <t>15990068</t>
  </si>
  <si>
    <t>15962673</t>
  </si>
  <si>
    <t>16042322</t>
  </si>
  <si>
    <t>16051661</t>
  </si>
  <si>
    <t>16020909</t>
  </si>
  <si>
    <t>16020573</t>
  </si>
  <si>
    <t>16019230</t>
  </si>
  <si>
    <t>16034717</t>
  </si>
  <si>
    <t>14195078</t>
  </si>
  <si>
    <t>14230319</t>
  </si>
  <si>
    <t>14291316</t>
  </si>
  <si>
    <t>14227526</t>
  </si>
  <si>
    <t>14229975</t>
  </si>
  <si>
    <t>15349948</t>
  </si>
  <si>
    <t>15379210</t>
  </si>
  <si>
    <t>15355994</t>
  </si>
  <si>
    <t>15375543</t>
  </si>
  <si>
    <t>15348870</t>
  </si>
  <si>
    <t>15357965</t>
  </si>
  <si>
    <t>15846138</t>
  </si>
  <si>
    <t>15863606</t>
  </si>
  <si>
    <t>15849715</t>
  </si>
  <si>
    <t>15909862</t>
  </si>
  <si>
    <t>15910796</t>
  </si>
  <si>
    <t>11619710</t>
  </si>
  <si>
    <t>14523684</t>
  </si>
  <si>
    <t>14514477</t>
  </si>
  <si>
    <t>14335829</t>
  </si>
  <si>
    <t>13473598</t>
  </si>
  <si>
    <t>13447112</t>
  </si>
  <si>
    <t>14293035</t>
  </si>
  <si>
    <t>13701192</t>
  </si>
  <si>
    <t>15263978</t>
  </si>
  <si>
    <t>15267612</t>
  </si>
  <si>
    <t>15238960</t>
  </si>
  <si>
    <t>15267675</t>
  </si>
  <si>
    <t>15267637</t>
  </si>
  <si>
    <t>15271630</t>
  </si>
  <si>
    <t>15268299</t>
  </si>
  <si>
    <t>15232543</t>
  </si>
  <si>
    <t>13618154</t>
  </si>
  <si>
    <t>13923501</t>
  </si>
  <si>
    <t>13982427</t>
  </si>
  <si>
    <t>13968111</t>
  </si>
  <si>
    <t>13976096</t>
  </si>
  <si>
    <t>16078805</t>
  </si>
  <si>
    <t>13398515</t>
  </si>
  <si>
    <t>16093550</t>
  </si>
  <si>
    <t>10993540</t>
  </si>
  <si>
    <t>15675057</t>
  </si>
  <si>
    <t>14617420</t>
  </si>
  <si>
    <t>14613518</t>
  </si>
  <si>
    <t>15682604</t>
  </si>
  <si>
    <t>15154739</t>
  </si>
  <si>
    <t>15724566</t>
  </si>
  <si>
    <t>15678836</t>
  </si>
  <si>
    <t>15701644</t>
  </si>
  <si>
    <t>15190636</t>
  </si>
  <si>
    <t>15181392</t>
  </si>
  <si>
    <t>15187059</t>
  </si>
  <si>
    <t>15189923</t>
  </si>
  <si>
    <t>15182131</t>
  </si>
  <si>
    <t>15136394</t>
  </si>
  <si>
    <t>15158189</t>
  </si>
  <si>
    <t>15610654</t>
  </si>
  <si>
    <t>15645207</t>
  </si>
  <si>
    <t>15594318</t>
  </si>
  <si>
    <t>15619196</t>
  </si>
  <si>
    <t>15653274</t>
  </si>
  <si>
    <t>15613072</t>
  </si>
  <si>
    <t>15620839</t>
  </si>
  <si>
    <t>16202304</t>
  </si>
  <si>
    <t>13497475</t>
  </si>
  <si>
    <t>16233989</t>
  </si>
  <si>
    <t>14186466</t>
  </si>
  <si>
    <t>14183106</t>
  </si>
  <si>
    <t>14148700</t>
  </si>
  <si>
    <t>14478218</t>
  </si>
  <si>
    <t>14473271</t>
  </si>
  <si>
    <t>14393937</t>
  </si>
  <si>
    <t>15478356</t>
  </si>
  <si>
    <t>15482187</t>
  </si>
  <si>
    <t>15556968</t>
  </si>
  <si>
    <t>15563281</t>
  </si>
  <si>
    <t>12818804</t>
  </si>
  <si>
    <t>15782228</t>
  </si>
  <si>
    <t>15788092</t>
  </si>
  <si>
    <t>15825360</t>
  </si>
  <si>
    <t>15814851</t>
  </si>
  <si>
    <t>15811099</t>
  </si>
  <si>
    <t>15824674</t>
  </si>
  <si>
    <t>15786512</t>
  </si>
  <si>
    <t>15815474</t>
  </si>
  <si>
    <t>15810822</t>
  </si>
  <si>
    <t>15791064</t>
  </si>
  <si>
    <t>15813197</t>
  </si>
  <si>
    <t>15794592</t>
  </si>
  <si>
    <t>15387858</t>
  </si>
  <si>
    <t>16180020</t>
  </si>
  <si>
    <t>15411540</t>
  </si>
  <si>
    <t>15409181</t>
  </si>
  <si>
    <t>15416270</t>
  </si>
  <si>
    <t>15388311</t>
  </si>
  <si>
    <t>15386679</t>
  </si>
  <si>
    <t>15441840</t>
  </si>
  <si>
    <t>15440138</t>
  </si>
  <si>
    <t>15384769</t>
  </si>
  <si>
    <t>15391671</t>
  </si>
  <si>
    <t>15388457</t>
  </si>
  <si>
    <t>15116880</t>
  </si>
  <si>
    <t>15117518</t>
  </si>
  <si>
    <t>14843027</t>
  </si>
  <si>
    <t>14335775</t>
  </si>
  <si>
    <t>14331447</t>
  </si>
  <si>
    <t>15229039</t>
  </si>
  <si>
    <t>14147778</t>
  </si>
  <si>
    <t>14430392</t>
  </si>
  <si>
    <t>jud. TIMIS, loc. JIMBOLIA, Strada Slavici Ion, nr. 133, bl. -, sc. -, et. -, ap. -</t>
  </si>
  <si>
    <t>jud. ARAD, loc. SELEUS, Strada Seleus, nr. 106</t>
  </si>
  <si>
    <t>jud. TIMIS, loc. BIRDA, Strada Intravilan, nr. 80-A</t>
  </si>
  <si>
    <t>jud. CARAS-SEVERIN, loc. SLATINA-NERA, Strada SLATINA NERA, nr. 143</t>
  </si>
  <si>
    <t>jud. HUNEDOARA, loc. LUNCA CERNII DE JOS, Strada LUNCA CERNII DE JOS, nr. 14</t>
  </si>
  <si>
    <t>jud. TIMIS, loc. GHIRODA, Strada Bujorilor, nr. cad.50334</t>
  </si>
  <si>
    <t>jud. TIMIS, loc. GIROC, Strada SATU BATRAN, nr. 4</t>
  </si>
  <si>
    <t>jud. TIMIS, loc. MOSNITA NOUA, Strada BALEA, nr. 12</t>
  </si>
  <si>
    <t>jud. TIMIS, loc. TIMISOARA, Bulevardul CETATII, nr. 53/B, ap. 0</t>
  </si>
  <si>
    <t>jud. ARAD, loc. SANMARTIN, Strada SINMARTIN, nr. 245</t>
  </si>
  <si>
    <t>jud. ARAD, loc. LIPOVA, Strada Slt. Sorin Suciu, nr. 49</t>
  </si>
  <si>
    <t>jud. ARAD, loc. ARAD, Strada GRIGORE URECHE, nr. 8</t>
  </si>
  <si>
    <t>jud. ARAD, loc. ARAD, Strada Digului, nr. 6</t>
  </si>
  <si>
    <t>jud. ARAD, loc. ARAD, Strada Petreanu Coriolan, nr. 20</t>
  </si>
  <si>
    <t>jud. CARAS-SEVERIN, loc. RESITA, ALEEA Nedeia, nr. 6</t>
  </si>
  <si>
    <t>jud. CARAS-SEVERIN, loc. CARANSEBES, Strada NICOLAE BALCESCU, nr. 104A</t>
  </si>
  <si>
    <t>jud. ARAD, loc. SEBIS, Strada Zootehniei, nr. 7</t>
  </si>
  <si>
    <t>jud. ARAD, loc. ARAD, Calea Aurel Vlaicu, nr. 127</t>
  </si>
  <si>
    <t>jud. TIMIS, loc. TIMISOARA, Strada FLORILOR, nr. 6</t>
  </si>
  <si>
    <t>jud. ARAD, loc. ARAD, Strada Cezar, nr. 4A</t>
  </si>
  <si>
    <t>jud. ARAD, loc. VLADIMIRESCU, Strada Flavia, nr. 15</t>
  </si>
  <si>
    <t>jud. ARAD, loc. ARAD, Strada Cezar, nr. 9</t>
  </si>
  <si>
    <t>jud. ARAD, loc. CUVIN, Strada CUVIN, nr. 457</t>
  </si>
  <si>
    <t>jud. ARAD, loc. ARAD, Strada Horga Nicolae, nr. 17</t>
  </si>
  <si>
    <t>jud. TIMIS, loc. GHIRODA, Strada Lalelelor, nr. 1</t>
  </si>
  <si>
    <t>jud. HUNEDOARA, loc. HUNEDOARA, Strada Constructorului, nr. 2</t>
  </si>
  <si>
    <t>jud. ARAD, loc. VLADIMIRESCU, Strada Libertatii, nr. 43</t>
  </si>
  <si>
    <t>jud. TIMIS, loc. TIMISOARA, Strada LETEA, nr. 2, ap. 0</t>
  </si>
  <si>
    <t>jud. CARAS-SEVERIN, loc. DIVICI, Strada Intravilan, nr. FN</t>
  </si>
  <si>
    <t>jud. ARAD, loc. ARAD, Strada Paun Pincio Ioan, nr. 1C</t>
  </si>
  <si>
    <t>jud. TIMIS, loc. TIMISOARA, Calea BOGDANESTILOR, nr. 6A</t>
  </si>
  <si>
    <t>jud. TIMIS, loc. DUMBRAVITA, Strada CIRESULUI, nr. 7</t>
  </si>
  <si>
    <t>jud. ARAD, loc. ARAD, Strada Montea Emil, nr. 23</t>
  </si>
  <si>
    <t>jud. TIMIS, loc. JEBEL, Strada Intravilan, nr. 435</t>
  </si>
  <si>
    <t>jud. ARAD, loc. ARAD, Strada Pacateanu Teodor, nr. 69</t>
  </si>
  <si>
    <t>jud. CARAS-SEVERIN, loc. CARANSEBES, FUNDATURA CFR., nr. 7B</t>
  </si>
  <si>
    <t>jud. TIMIS, loc. TIMISOARA, Strada ZOLA EMILE, nr. 28</t>
  </si>
  <si>
    <t>jud. TIMIS, loc. TOMNATIC, Strada TOMNATIC, nr. 1053/B</t>
  </si>
  <si>
    <t>jud. ARAD, loc. ARAD, Strada Constitutiei, nr. 79/F</t>
  </si>
  <si>
    <t>jud. ARAD, loc. LIVADA, Strada Livada, nr. 1188</t>
  </si>
  <si>
    <t>jud. TIMIS, loc. MOSNITA NOUA, Strada MOSNITA NOUA, nr. cad</t>
  </si>
  <si>
    <t>jud. ARAD, loc. ARAD, Strada Hector, nr. 34</t>
  </si>
  <si>
    <t>jud. HUNEDOARA, loc. STEJAREL, Strada STEJAREL, nr. 41</t>
  </si>
  <si>
    <t>jud. HUNEDOARA, loc. STREISANGEORGIU, Strada BRANISTE, nr. 278</t>
  </si>
  <si>
    <t>jud. ARAD, loc. ZIMANDU NOU, Strada ZIMANDU-NOU, nr. 3 B</t>
  </si>
  <si>
    <t>jud. CARAS-SEVERIN, loc. ORAVITA, Strada Racasdiei, nr. 115</t>
  </si>
  <si>
    <t>jud. TIMIS, loc. TIMISOARA, Bulevardul EROILOR DE LA TISA, nr. 67, bl. -, sc. -, et. -, ap. -</t>
  </si>
  <si>
    <t>jud. TIMIS, loc. TIMISOARA, Strada MUSICESCU GAVRIL, nr. 25, ap. 1</t>
  </si>
  <si>
    <t>jud. ARAD, loc. TIPAR, Strada TIPAR, nr. 698</t>
  </si>
  <si>
    <t>jud. TIMIS, loc. TIMISOARA, Bulevardul Constantin Brancoveanu, nr. 125/A</t>
  </si>
  <si>
    <t>jud. ARAD, loc. PEREGU MIC, Strada PEREGU-MIC, nr. 144</t>
  </si>
  <si>
    <t>jud. ARAD, loc. VLADIMIRESCU, Strada LALELELOR, nr. 22</t>
  </si>
  <si>
    <t>jud. ARAD, loc. ARAD, Strada Dunarii, nr. 89</t>
  </si>
  <si>
    <t>jud. TIMIS, loc. JEBEL, Strada JEBEL, nr. 232/A</t>
  </si>
  <si>
    <t>jud. ARAD, loc. ARAD, Strada Stefan cel Mare, nr. 58</t>
  </si>
  <si>
    <t>jud. TIMIS, loc. DUMBRAVITA, Strada N.BALCESCU, nr. 5</t>
  </si>
  <si>
    <t>jud. TIMIS, loc. TIMISOARA, Strada TRAVIATA, nr. 2</t>
  </si>
  <si>
    <t>jud. TIMIS, loc. GIROC, Strada MURES, nr. 57-B</t>
  </si>
  <si>
    <t>jud. TIMIS, loc. TIMISOARA, Strada MUSICESCU GAVRIL, nr. 106B</t>
  </si>
  <si>
    <t>jud. ARAD, loc. ARAD, Strada Ciorogariu Roman, episcop, nr. 64</t>
  </si>
  <si>
    <t>jud. TIMIS, loc. TIMISOARA, Strada MUSICESCU GAVRIL, nr. 79, et. 0256183071</t>
  </si>
  <si>
    <t>jud. TIMIS, loc. GIROC, Strada SEMENIC, nr. 57A1</t>
  </si>
  <si>
    <t>jud. TIMIS, loc. CENAD, Strada CENAD, nr. 653/A</t>
  </si>
  <si>
    <t>jud. TIMIS, loc. TIMISOARA, Strada Neamtu Mircea, profesor, nr. 7</t>
  </si>
  <si>
    <t>jud. ARAD, loc. ZIMANDCUZ, Strada ZIMANDCUZ, nr. 270/E</t>
  </si>
  <si>
    <t>jud. ARAD, loc. ARAD, Strada Pann Anton, nr. 18</t>
  </si>
  <si>
    <t>jud. ARAD, loc. ARAD, Strada Doja Gheorghe, nr. 96</t>
  </si>
  <si>
    <t>jud. TIMIS, loc. TIMISOARA, Strada VULTURILOR, nr. 89, ap. 0</t>
  </si>
  <si>
    <t>jud. ARAD, loc. ARAD, Strada Lacrimioarelor, nr. 21</t>
  </si>
  <si>
    <t>jud. TIMIS, loc. CENAD, Strada CENAD, nr. 1699</t>
  </si>
  <si>
    <t>jud. ARAD, loc. ARAD, Strada Foisor, nr. 30</t>
  </si>
  <si>
    <t>jud. TIMIS, loc. SOCA, Strada SOCA, nr. 79</t>
  </si>
  <si>
    <t>jud. TIMIS, loc. JEBEL, Strada JEBEL, nr. 308/A</t>
  </si>
  <si>
    <t>jud. ARAD, loc. ARAD, Strada Marnei, nr. 43</t>
  </si>
  <si>
    <t>jud. TIMIS, loc. GIROC, Strada BIRZAVA, nr. 12</t>
  </si>
  <si>
    <t>jud. TIMIS, loc. JEBEL, Strada JEBEL, nr. 308A</t>
  </si>
  <si>
    <t>jud. TIMIS, loc. DUDESTII NOI, Strada Rasaritului, nr. 4, ap. 1</t>
  </si>
  <si>
    <t>jud. TIMIS, loc. MOSNITA NOUA, Strada ELENA, nr. 17, ap. 1</t>
  </si>
  <si>
    <t>jud. TIMIS, loc. SANMIHAIU ROMAN, Strada SINMIHAIU ROMAN ( comuna SINMIHAIU ROMAN ) nr .14 A/ 7, nr. 14A7</t>
  </si>
  <si>
    <t>jud. TIMIS, loc. GAVOJDIA, Strada GAVOJDIA, nr. 82</t>
  </si>
  <si>
    <t>jud. TIMIS, loc. GIARMATA, Strada BATRANA, nr. 123A</t>
  </si>
  <si>
    <t>jud. ARAD, loc. ODVOS, Strada ODVOS, nr. 88A</t>
  </si>
  <si>
    <t>jud. ARAD, loc. ARAD, Strada Maior Petru, nr. 15</t>
  </si>
  <si>
    <t>jud. TIMIS, loc. BAZOSU NOU, Strada LOC. BAZOSU NOU, NR. 149, nr. 149</t>
  </si>
  <si>
    <t>jud. TIMIS, loc. STAMORA GERMANA, Strada STAMORA GERMANA, nr. FN</t>
  </si>
  <si>
    <t>jud. TIMIS, loc. GIROC, Strada NARCISEI, nr. 3</t>
  </si>
  <si>
    <t>jud. TIMIS, loc. TIMISOARA, Calea Sagului, nr. DN59</t>
  </si>
  <si>
    <t>jud. TIMIS, loc. CARANI, Strada TINERETULUI, nr. 2</t>
  </si>
  <si>
    <t>jud. TIMIS, loc. MOSNITA VECHE, Strada Muntenia, nr. 2</t>
  </si>
  <si>
    <t>jud. TIMIS, loc. MOSNITA VECHE, Strada CONSENSULUI, nr. 9</t>
  </si>
  <si>
    <t>jud. TIMIS, loc. TIMISOARA, Strada BUCEGI, nr. 3</t>
  </si>
  <si>
    <t>jud. TIMIS, loc. TIMISOARA, Bulevardul Constantin Brancoveanu, nr. 92, ap. 0</t>
  </si>
  <si>
    <t>jud. ARAD, loc. NADLAC, Strada TUDOR VLADIMIRESCU, nr. 80</t>
  </si>
  <si>
    <t>jud. TIMIS, loc. JIMBOLIA, Strada Birzava, nr. 6</t>
  </si>
  <si>
    <t>jud. CARAS-SEVERIN, loc. OBREJA, Strada Obreja, nr. 347C</t>
  </si>
  <si>
    <t>jud. ARAD, loc. HALALIS, Strada HALALIS, nr. 41</t>
  </si>
  <si>
    <t>jud. ARAD, loc. ARAD, Strada Voievod Moga, nr. 10</t>
  </si>
  <si>
    <t>jud. ARAD, loc. VLADIMIRESCU, Strada Filimon Sarbu, nr. 25</t>
  </si>
  <si>
    <t>jud. TIMIS, loc. CIACOVA, Strada Balcescu Nicolae, nr. 24</t>
  </si>
  <si>
    <t>jud. TIMIS, loc. MOSNITA NOUA, Strada Scolii, nr. 46, ap. 2</t>
  </si>
  <si>
    <t>jud. TIMIS, loc. TIMISOARA, Strada MARTIR DAN CARPIN, nr. 8</t>
  </si>
  <si>
    <t>jud. TIMIS, loc. SANANDREI, Strada GAROFITEI, nr. 18</t>
  </si>
  <si>
    <t>jud. TIMIS, loc. TIMISOARA, Strada NEPOS CORNELIU, nr. 2, ap. 0</t>
  </si>
  <si>
    <t>jud. ARAD, loc. VLADIMIRESCU, Strada Progresului, nr. 61</t>
  </si>
  <si>
    <t>jud. TIMIS, loc. GIROC, Strada Cerna, nr. 10</t>
  </si>
  <si>
    <t>jud. HUNEDOARA, loc. BRAD, Strada VICTORIEI, nr. 7</t>
  </si>
  <si>
    <t>jud. TIMIS, loc. DUMBRAVITA, Strada DAMBOVITA, nr. 24</t>
  </si>
  <si>
    <t>jud. TIMIS, loc. DUMBRAVITA, Strada ALEXANDRU MACEDON, nr. 13</t>
  </si>
  <si>
    <t>jud. ARAD, loc. SAMBATENI, Strada SIMBATENI, nr. 229</t>
  </si>
  <si>
    <t>jud. TIMIS, loc. TIMISOARA, Strada CIRESULUI, nr. 2</t>
  </si>
  <si>
    <t>jud. ARAD, loc. ARAD, Strada Cocorilor, nr. 27</t>
  </si>
  <si>
    <t>jud. ARAD, loc. ARAD, Strada Campul Linistii, nr. FN</t>
  </si>
  <si>
    <t>jud. TIMIS, loc. BECICHERECU MIC, Strada Liliacului, nr. 23</t>
  </si>
  <si>
    <t>jud. ARAD, loc. ARAD, Strada Slavici Ioan, nr. 5</t>
  </si>
  <si>
    <t>jud. TIMIS, loc. TIMISOARA, Strada MUSICESCU GAVRIL, nr. 66, ap. 0</t>
  </si>
  <si>
    <t>jud. TIMIS, loc. TIMISOARA, Bulevardul Constantin Brancoveanu, nr. 31</t>
  </si>
  <si>
    <t>jud. TIMIS, loc. DUMBRAVITA, Strada Joseph Haydn, nr. FN</t>
  </si>
  <si>
    <t>jud. ARAD, loc. SEMLAC, Strada CRINULUI, nr. 20</t>
  </si>
  <si>
    <t>jud. TIMIS, loc. GIROC, Strada MUNCITORILOR, nr. 22E</t>
  </si>
  <si>
    <t>jud. TIMIS, loc. TIMISOARA, Calea TORONTALULUI, nr. 87E, ap. 23303</t>
  </si>
  <si>
    <t>jud. ARAD, loc. ARAD, Strada Doja Gheorghe, nr. 176, ap. 1</t>
  </si>
  <si>
    <t>jud. TIMIS, loc. TIMISOARA, Calea MARTIRILOR 1989, nr. 137</t>
  </si>
  <si>
    <t>jud. TIMIS, loc. BILED, Strada BILED, nr. 687</t>
  </si>
  <si>
    <t>jud. HUNEDOARA, loc. DEVA, Strada COZIEI, nr. 28</t>
  </si>
  <si>
    <t>jud. HUNEDOARA, loc. CHIMINDIA, Strada CHIMINDIA, nr. 97-3</t>
  </si>
  <si>
    <t>jud. HUNEDOARA, loc. DEVA, Strada HOREA, nr. 103B</t>
  </si>
  <si>
    <t>jud. ARAD, loc. ZADARENI, Strada AGREMENTULUI, nr. 862</t>
  </si>
  <si>
    <t>jud. HUNEDOARA, loc. SIMERIA, Strada ATELIERULUI, nr. 59</t>
  </si>
  <si>
    <t>jud. HUNEDOARA, loc. SAULESTI, Strada SAULESTI, nr. FN</t>
  </si>
  <si>
    <t>jud. HUNEDOARA, loc. PESTEANA, Strada PESTEANA, nr. 2</t>
  </si>
  <si>
    <t>jud. HUNEDOARA, loc. PETROSANI, Strada P.MAIOR, nr. 2</t>
  </si>
  <si>
    <t>T 21545</t>
  </si>
  <si>
    <t>9032 SLATINA NERA</t>
  </si>
  <si>
    <t>PTA 309 PRIMARIE LUNCA CERNII DE JOS</t>
  </si>
  <si>
    <t>T2527 GIROC COM. IV</t>
  </si>
  <si>
    <t>T 31747</t>
  </si>
  <si>
    <t>PTA 4503 SANMARTIN COM 1</t>
  </si>
  <si>
    <t>PTA 8610 LIPOVA RADNA SMA</t>
  </si>
  <si>
    <t>PTZ 3021 ARAD CIOCARLIEI TC</t>
  </si>
  <si>
    <t>6027 POLICLINICA</t>
  </si>
  <si>
    <t>PTB 3310 ARAD BLOC B5-1 VLAICU TC</t>
  </si>
  <si>
    <t>T 1770</t>
  </si>
  <si>
    <t>PTA 3428 ARAD HORGA</t>
  </si>
  <si>
    <t>PTZ 55 OBOR</t>
  </si>
  <si>
    <t>7583 UM DIVICI</t>
  </si>
  <si>
    <t>T 51872</t>
  </si>
  <si>
    <t>PTA 3424 ARAD FRUMOASA</t>
  </si>
  <si>
    <t>T 21731</t>
  </si>
  <si>
    <t>PTA 2063 DANCU MARE / LEA IMO-ZAVOI</t>
  </si>
  <si>
    <t>PTA 3439 ARAD GLADIATOR-SANTINELEI</t>
  </si>
  <si>
    <t>PTA 145 STEJAREL</t>
  </si>
  <si>
    <t>PTA 1023 STREI SANGIORGIU 1</t>
  </si>
  <si>
    <t>PTA 11046 COM 1 ZIMANDUL NOU</t>
  </si>
  <si>
    <t>PTAB 12300 L.6356/2017</t>
  </si>
  <si>
    <t>T 11796</t>
  </si>
  <si>
    <t>T 31755</t>
  </si>
  <si>
    <t>PTA 4020 PEREGUL MIC KUNSABO</t>
  </si>
  <si>
    <t>PTA 3578 VLADIM. BLOC COLONIE</t>
  </si>
  <si>
    <t>T 12610 JEBEL</t>
  </si>
  <si>
    <t>PTA 3418 ARAD BLOC GARA AR NOU</t>
  </si>
  <si>
    <t>T 1776</t>
  </si>
  <si>
    <t>PTZ 1825 ARAD TEK MOTOR</t>
  </si>
  <si>
    <t>PTA 8255 ARAD ANTON PANN-ZAMBILELOR</t>
  </si>
  <si>
    <t>PTZ 3015 ARAD SAGUNA-OCTAVIAN GOGA TC</t>
  </si>
  <si>
    <t>P1035</t>
  </si>
  <si>
    <t>T1824 COM. CENAD</t>
  </si>
  <si>
    <t>PTZ 3272 ARAD BLOC B17 AUREL VLAICU TC</t>
  </si>
  <si>
    <t>T2641 SAT SOCA</t>
  </si>
  <si>
    <t>PTB 3341 ARAD LIBERTATII-MALIN</t>
  </si>
  <si>
    <t>T12587 DUDESESTII NOI SAT NOU</t>
  </si>
  <si>
    <t>T12274 L'AVENTURA MOSNITA NOUA</t>
  </si>
  <si>
    <t>T 2473 SANMIHAIUL ROMAN COMUNA 1</t>
  </si>
  <si>
    <t>PTA 5355 GAVOJDIA T4</t>
  </si>
  <si>
    <t>T 2250 GIARMATA CAMP</t>
  </si>
  <si>
    <t>PTA 8578 ODVOS COMUNA II</t>
  </si>
  <si>
    <t>PTA 22236 COM III BAZOSU NOU</t>
  </si>
  <si>
    <t>A20 SAG-FRATELIA TM</t>
  </si>
  <si>
    <t>T 2322 CARANI III</t>
  </si>
  <si>
    <t>T 5004 LUGOJ PUZ PANSELELOR</t>
  </si>
  <si>
    <t>T 51729</t>
  </si>
  <si>
    <t>T 51826</t>
  </si>
  <si>
    <t>6131 OBREJA CAP</t>
  </si>
  <si>
    <t>PTA 8020 HALALIS</t>
  </si>
  <si>
    <t>PTA 3224 ARAD ARDEALULUI</t>
  </si>
  <si>
    <t>PTA 3507 VLADIM. P-TA VICTORIEI</t>
  </si>
  <si>
    <t>T2610 COM CIACOVA</t>
  </si>
  <si>
    <t>T 21723</t>
  </si>
  <si>
    <t>PTA 3580 VLADIM. BLOCURI</t>
  </si>
  <si>
    <t>PT ANV 227 POIENITA</t>
  </si>
  <si>
    <t>PTA 8569 SIMBATENI COMUNA 2</t>
  </si>
  <si>
    <t>T 1712</t>
  </si>
  <si>
    <t>PTB 8376 ARAD COCORILOR</t>
  </si>
  <si>
    <t>PTA 1080 ARAD CANTON VARIAS</t>
  </si>
  <si>
    <t>T 22305 VILE 1</t>
  </si>
  <si>
    <t>T 11749</t>
  </si>
  <si>
    <t>T 31797</t>
  </si>
  <si>
    <t>PTAB 14 CALUGARENI DEVA</t>
  </si>
  <si>
    <t>PTA 162 PECO VIILE NOI DEVA</t>
  </si>
  <si>
    <t>PTA 3751 ZADARENI CARTIER NOU</t>
  </si>
  <si>
    <t>PTA 1111 F-CA PAINE S-SIMERIA 3</t>
  </si>
  <si>
    <t>PTA 1116 SAULESTI S-BALASTIERA</t>
  </si>
  <si>
    <t>A20 ZEICANI-HATEG DV</t>
  </si>
  <si>
    <t>PTZ 129 PETROSANI</t>
  </si>
  <si>
    <t>Exista bransament electric trifazat aerian, racordat din stalpul nr.17 de tip SE10, de pe circuitul nr.4 LEA JT aferent PTA 9032, 20/0,4kV, 160kVA, cu BMPT montat pe fatada cladirii, echipat cu disjunctor tetrapolar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</si>
  <si>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Bransament electric trifazat aerian alimentat de la stalpul SC 10005 nr. 198 din LEA JT - Lunca Cernii de Jos, zona PTA nr. 309 Lunca Cernii de Jos, realizat cu conductor 4x16 mmp, L=16 m, cu carlig si BMPT 32 A (FT-124-MAT)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</si>
  <si>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-Din PTA 20/0.4kV, 160kVA, nr.4503,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18m, din care cca. 5m canalizare zona nepavata, respectiv cca. 1m zona pavata; 3. lucrari de realizat prin grija si pe cheltuiala beneficiarului: - priza de pamant a BMPT; - coloana jt intre BMPT si TG beneficiar.</t>
  </si>
  <si>
    <t>Exista bransament electric trifazat aerian, racordat din stalpul de tip SE10 din fata casei, de pe circuitul LEA JT aferent PTZ 4006, 6/0,4kV, 630kVA, cu BMPT montat pe fatada cladirii, echipat cu disjunctor tripolar 32A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</si>
  <si>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Exista bransament electric trifazat, racordat din stalpul de tip SC10005 de pe circuitul LEA JT aferent PTA 6027, 20/0,4kV, 250KVA, cu BMPT montat pe stalp, echipat cu disjunctor tetrapolar 80A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</si>
  <si>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Din PT 20/0.4kV, nr.10639 prin cablu existent, cutie stradala, coloana si cutie de masura echipata cu contor electronic trifazat bidirectional in montaj semidirect 3xTC=250/5..Programare contor bidirectional existent in montaj semidirect.</t>
  </si>
  <si>
    <t>Loc de consum si producere existent..... Instalatia de racordare existenta este capabila sa preia sporul de putere solicitat la locul de consum si producere, nefiind necesare lucrari in amonte de punctul de delimitare.</t>
  </si>
  <si>
    <t>... Bransament electric trifazat aerian, cu BMPT 63 A montat pe casa.-...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</si>
  <si>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nr.3504,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32m, din care cca. 17m canalizare zona nepavata, respectiv cca. 3m subtraversare acces auto; 3. lucrari de realizat prin grija si pe cheltuiala beneficiarului: - priza de pamant a BMPT; - coloana jt intre BMPT si TG beneficiar.</t>
  </si>
  <si>
    <t>Exista bransament electric trifazat, racordat din cutia de derivatie Bazias, de pe circuitul LEA JT aferent PTA 7583, 20/0,4kV, 250kVA, cu BMPT montat pe soclu de beton, echipat cu disjunctor tetrapolar 63A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</si>
  <si>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nr.3427,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3x25+16C&lt;(&gt;,&lt;)&gt; conform DC 4126RO, in tub protectie, din LEA 0.4kV la BMPT, in lungime de cca. 20m, din care cca. 5m canalizare zona nepavata, respectiv cca. 1m zona pavata; 3. lucrari de realizat prin grija si pe cheltuiala beneficiarului: - priza de pamant a BMPT; - coloana jt intre BMPT si TG beneficiar.</t>
  </si>
  <si>
    <t>-... Din PTA 20/0.4kV, 160kVA, nr.3424,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 4x16mmp, conform DC 4183RO, din LEA 0.4kV la BMPT, in lungime de cca. 15m; 3. lucrari de realizat prin grija si pe cheltuiala beneficiarului: - priza de pamant a BMPT; - coloana jt intre BMPT si TG beneficiar.</t>
  </si>
  <si>
    <t>Exista bransament electric trifazat subteran, racordat din stalpul nr.54 de tip SE4, de pe circuitul LEA JT aferent PTA 6027, 20/0,4kV, 250kVA, cu BMPT montat pe gardul proprietatii, echipat cu disjunctor tetrapolar 50A si contor electronic trifazat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 in montaj direct.</t>
  </si>
  <si>
    <t>Bransament electric trifazat existent.... Din PTA 20/0.4kV, 160kVA, nr.3439, din LEA 0.4kV prin realizarea urmatoarelor lucrari: 1.-lucrari finantate prin grija si pe cheltuiala operatorului de distributie: - montare pe gard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</si>
  <si>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 Bransament electric trifazat aerian alimentat de la stalpul SE 1 nr. 58 din LEA JT - Stejarel, zona PTA nr. 145, realizat cu conductor 4x16 mmp, L=45 m, cu stender si BMPT 32 A (FT-124-MAT) montat pe casa.-Sporul de putere solicitat necesita inlocuirea intrerupatorului 32 A existent, cu intrerupator 63 A, in BMPT existent.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</si>
  <si>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160kVA, nr.11046, din CD a PTA prin realizarea urmatoarelor lucrari: 1.-lucrari finantate prin grija si pe cheltuiala operatorului de distributie: - montare pe soclu BMPTi-160A conform FT-133MAT, echipat cu 3xTC=250/5A, in locul celui existent; - realizare grup masura energie electrica prin montarea in BMPTi a contorului electronic trifazat bidirectional existent, recuperat din vechiul BMPTi, si programarea sa cu tarif producator; 2.- lucrari finantate conform prevederilor Ord. ANRE 59/2013 cu modificarile si completarile ulterioare: - demontare BMPTi si recuperarea contorului bidirectional existent</t>
  </si>
  <si>
    <t>Exista bransament trifazat subteran, realizat cu cablu JT ACYAbY 3x150+70, racordat din cutia de distributie CD aferenta PTA 9136, 20/0 ,4kV, 250kVA pana intr-o firida cu masura, montata pe peretele cladirii, echipata cu intreruptor tripolar 160A, grup de masura cu 3xTC 150/5A si contor electronic trifazat in montaj semidirect.-Instalatia existenta este corespunzatoare d.p.v.tehnic sporului de putere solicitat. Se va inlocui contorul existent cu un contor electronic trifazat Smart-Meter bidirectional in montaj semidirect. Solicitantul va depune dosar definitiv pentru instalatia electrica de utilizare in aval de punctul de delimitare. Dosarul definitiv va fi elaborat de catre un electrician autorizat ANRE, prin grija si cheltuiala consumatorului.</t>
  </si>
  <si>
    <t>Loc de consum si producere existent.... Din PTA 20/0.4kV, 2500kVA, nr.8255, din LEA 0.4kV prin realizarea urmatoarelor lucrari: 1.-lucrari finantate prin grija si pe cheltuiala operatorului de distributie: - montare pe soclu&lt;(&gt;,&lt;)&gt; la limita de proprietate a unui BMPT-40A standardizat, in locul celui existent; - realizare grup masura energie electrica prin montarea in BMPT a contorului electronic trifazat bidirectional existent, recuperat din vechea instalatie de racordare, programat cu tarif producator; 2.- lucrari finantate conform prevederilor Ord. ANRE 59/2013 cu modificarile si completarile ulterioare: - demontare BMPT si recuperarea contorului trifazat bidirectional existent; 3. lucrari de realizat prin grija si pe cheltuiala beneficiarului, daca e cazul: - priza de pamant a BMPT; - coloana jt intre BMPT si TG beneficiar.</t>
  </si>
  <si>
    <t>Bransament electric trifazat existent..... Din PTZ 20/0.4kV, 250kVA, nr.3272, din LEA 0.4kV prin realizarea urmatoarelor lucrari: 1.-lucrari finantate prin grija si pe cheltuiala operatorului de distributie: - montare pe fatada la limita de proprietate beneficiar, a unui BMPT-32A standardizat si legarea sa la cablul de bransament existent;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3. lucrari de realizat prin grija si pe cheltuiala beneficiarului: - priza de pamant a BMPT; - coloana jt intre BMPT si TG beneficiar</t>
  </si>
  <si>
    <t>Bransament electric monofazat existent.Contor bidirectional monofazat existent programat. Necesar montare BMPM de 63A.</t>
  </si>
  <si>
    <t>Bransament electric monofazat existent.Necesar inlocuire siguranta bipolara 32A existenta cu o siguranta bipolara 63A.</t>
  </si>
  <si>
    <t>Exista bransament trifazat subteran, racordat din stalpul SE4 (aflat in interiorul unei proprietati private) de pe circuitul LEA JT aferent PTA 6131, 20/0,4kV, 100kVA, cu BMPT montat in interiorul proprietatii solicitantului, amplasat pe perete, echipat cu disjunctor tripolar 25A si contor electronic trifazat de tip Smart-Meter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Smart-Meter existent in regim bidirectional ca si producator-consumator.</t>
  </si>
  <si>
    <t>-... Din PTA 20/0.4kV, 250kVA, nr.3507,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22m; 3. lucrari de realizat prin grija si pe cheltuiala beneficiarului: - priza de pamant a BMPT; - coloana jt intre BMPT si TG beneficiar.</t>
  </si>
  <si>
    <t>Bransament electric trifazat existent.Necesar reprogramare contor existent pentru tarif de producator . Inlocuire conductoare existente dintre sigurantele MPR 100A si contor , cu conductoare FY de 10 mm2 .</t>
  </si>
  <si>
    <t>Bransament electric monofazat existent.Contor bidirectional existent programat pentru tarif de producator</t>
  </si>
  <si>
    <t>Loc de consum si producere existent..... Instalatia de racordare existenta este capabila sa preia sporul de putere solicitat la locul de producere, nefiind necesare lucrari in amonte de punctul de delimitare.</t>
  </si>
  <si>
    <t>... Bransament electric trifazat aerian alimentat de la stalpul SE 10 nr. 11 din LEA JT - str. Victoriei, zona PTAB nr. 227 Poienita, cu BMPT (FT-124-MAT) montat pe casa.-... 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</si>
  <si>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100kVA, nr.8569,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20m; 3. lucrari de realizat prin grija si pe cheltuiala beneficiarului: - priza de pamant a BMPT; - coloana jt intre BMPT si TG beneficiar.</t>
  </si>
  <si>
    <t>Bransament electric trifazat-...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</si>
  <si>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Bran?ament electric trifazat subteran alimentat din LEA JT - sat Chimindia, de la stâlpul de tip SE 11 terminal, zona PTA 1145 Chimindia, realizat cu cablu 3x25+16C Al mm2, L=84 m (72 m sapatura in pamant) &lt;(&gt;,&lt;)&gt; cu BMPT 32 A (FT-133-MAT) cu picior încastrat în beton, montat la limit? de proprietate.-Sporul de putere solicitat necesita inlocuirea intrerupatorului 32 A existent, cu intrerupator 63 A, in BMPT existent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</si>
  <si>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aerian alimentat din LEA JT - str. Horea, zona PTA nr. 162 Peco Viile Noi, realizat cu conductor 4x16 mmp, cu stender si BMPT 32 A montat pe cladire.-...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</si>
  <si>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pozat aparent pe stalpul SE 4 nr. 4 din LEA JT - str. Atelierului, zona PTA nr. 1111 Fabrica de Paine, realizat cu conductor 4x16 mmp, cu BMPT 32 A montat pe stalpul de racord.-Instalatia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30 kVA. ** Timpul de ac?ionare al protec?iei este dependent de valoarea ini?ial? ?i final? a tensiunii m?surate, respectiv de 10 minute dup? un timp de demaraj de 3s.</t>
  </si>
  <si>
    <t>... Bransament electric trifazat pozat pe stalpul SE 11 din apropiere, alimentat din reteaua electrica 0,4 kV a satului Saulesti, realizat cu conductor 3x16+25 mmp, L=10 m, cu BMPTd 32 A montat pe stalp.-...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electricecu puterea instalat? &gt; 30 kVA. ** Timpul de ac?ionare al protec?iei este dependent de valoarea ini?ial? ?i final? a tensiunii m?surate, respectiv de 10 minute dup? un timp de demaraj de 3s.</t>
  </si>
  <si>
    <t>... Punct de conexiune 20 kV cu doua compartimente (de racordare si utilizator), racordat la LEA 20 kV Zeicani, derivatia Pestenita din statia 110/20 kV Hateg : - compartiment de racordare pentru instalatiile electrice din gestiunea E-DISTRIBUTIE Banat SA cu 1 celula de linie si 1 celula de masura cu grup de masurare de decontare; - compartiment de utilizator pentru instalatiile electrice ale consumatorului.-... Instalatia de alimentare cu energie electrica existenta este corespunzatoare si poate prelua sporul de putere solicitat.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?ifinal? a tensiunii m?surate, respectiv de 10 minute dup? un timp de demaraj de 3s.</t>
  </si>
  <si>
    <t>2023-02-19</t>
  </si>
  <si>
    <t>2023-02-12</t>
  </si>
  <si>
    <t>2023-02-26</t>
  </si>
  <si>
    <t>2024-02-09</t>
  </si>
  <si>
    <t>2024-02-01</t>
  </si>
  <si>
    <t>2024-02-03</t>
  </si>
  <si>
    <t>2024-02-07</t>
  </si>
  <si>
    <t>2024-02-16</t>
  </si>
  <si>
    <t>2024-02-27</t>
  </si>
  <si>
    <t>2024-02-23</t>
  </si>
  <si>
    <t>2024-02-24</t>
  </si>
  <si>
    <t>2024-02-22</t>
  </si>
  <si>
    <t>2024-02-28</t>
  </si>
  <si>
    <t>2024-02-21</t>
  </si>
  <si>
    <t>2024-02-14</t>
  </si>
  <si>
    <t>2024-02-02</t>
  </si>
  <si>
    <t>2024-02-15</t>
  </si>
  <si>
    <t>2024-02-06</t>
  </si>
  <si>
    <t>2024-02-10</t>
  </si>
  <si>
    <t>2024-02-13</t>
  </si>
  <si>
    <t>2024-02-20</t>
  </si>
  <si>
    <t>2024-02-08</t>
  </si>
  <si>
    <t>20223-02-02</t>
  </si>
  <si>
    <t>jud. HUNEDOARA, loc. ORASTIE, Strada Armatei, nr. 1</t>
  </si>
  <si>
    <t>jud. HUNEDOARA, loc. ORASTIE, Strada Nicolae Titulescu, nr. 62B, bl. -, sc. -, et. -, ap. -</t>
  </si>
  <si>
    <t>jud. ARAD, loc. CICIR, Strada OST, nr. 7</t>
  </si>
  <si>
    <t>A20 FNC-I M ORASTIE DV</t>
  </si>
  <si>
    <t>A20 GHIOROC-FANTANELE AR</t>
  </si>
  <si>
    <t>10512944</t>
  </si>
  <si>
    <t>10438660</t>
  </si>
  <si>
    <t>10995255</t>
  </si>
  <si>
    <t>Bransament electric trifazat alimentat din tabloul de distributie aferent PTS nr. 2118 Orastie (trafo 1), cu masura energiei electrice la PT.-Programare contor electronic trifazat bidirectional existent, cu tarif de producator.</t>
  </si>
  <si>
    <t>Punct de conexiune 20 kV PTAB 2216 Form Plast racordat la LEA 20 kV FNC statia 110/20 kV IMO (stalp nr. 13), cu 2 compartimente : unul pentru instalatiile electrice din gestiunea E-DISTRIBUTIE Banat SA (compartiment de racordare cu 1 celula de linie extensibila si 1 celula de masura echipata cu grup de masurare de decontare) si unul pentru instalatiile electrice ale consumatorului.-Programare contor electronic trifazat bidirectional existent, cu tarif de producator</t>
  </si>
  <si>
    <t>Din LEA 20kV Fintinele - Ghioroc prin racord 20kV la PTA 20/0.4kV nr.3515 (proprietate consumator) si instalatiile jt existente. Delimitarea intre instalatiile operatorului de distributie si beneficiar este la clemele racordare in LEA 20kV Fintinele - Ghioroc..In vederea asigurarii sporului de putere la locul de consum, solicitat de beneficiar, precum si transformarii locului de consum in loc de consum si producere sunt necesare urmatoarele lucrari: 1. lucrari de realizat prin grija si pe cheltuiala operatorului de distributie: - montare BMPTi-300A/3P/C pe soclu la PTA, echipat cu 3xTC=300/5A, in locul celui existent; - realizare grup masura pe jt prin montarea in BMPTi a contorului electronic trifazat existent, recuperat din vechiul BMPTi, in montaj semidirect 3xTC=300/5A si programarea acestuia cu tarif producator; 2. lucrari de realizat prin grija si pe cheltuiala beneficiarului, in aval de punctul de delimitare: - inlocuire transformator existent cu trafo 20/0.4kV, 250kVA; - refacere coloana trafo; - refacere coloana jt din CD a PTA la noul BMPTi; - refacere coloana jt la TG consumator</t>
  </si>
  <si>
    <t>13612944</t>
  </si>
  <si>
    <t>15622388</t>
  </si>
  <si>
    <t>15939258</t>
  </si>
  <si>
    <t>16071129</t>
  </si>
  <si>
    <t>10815862</t>
  </si>
  <si>
    <t>09677810</t>
  </si>
  <si>
    <t>16013368</t>
  </si>
  <si>
    <t>15851653</t>
  </si>
  <si>
    <t>16263586</t>
  </si>
  <si>
    <t>16235571</t>
  </si>
  <si>
    <t>16262612</t>
  </si>
  <si>
    <t>16261066</t>
  </si>
  <si>
    <t>16359126</t>
  </si>
  <si>
    <t>13691067</t>
  </si>
  <si>
    <t>10069677</t>
  </si>
  <si>
    <t>16013800</t>
  </si>
  <si>
    <t>15336761</t>
  </si>
  <si>
    <t>16259859</t>
  </si>
  <si>
    <t>16231020</t>
  </si>
  <si>
    <t>14637158</t>
  </si>
  <si>
    <t>16791856</t>
  </si>
  <si>
    <t>16893434</t>
  </si>
  <si>
    <t>15323154</t>
  </si>
  <si>
    <t>15885189</t>
  </si>
  <si>
    <t>15651335</t>
  </si>
  <si>
    <t>16607887</t>
  </si>
  <si>
    <t>16796653</t>
  </si>
  <si>
    <t>16642837</t>
  </si>
  <si>
    <t>16845633</t>
  </si>
  <si>
    <t>11972683</t>
  </si>
  <si>
    <t>10226986</t>
  </si>
  <si>
    <t>10366684</t>
  </si>
  <si>
    <t>12197709</t>
  </si>
  <si>
    <t>16748029</t>
  </si>
  <si>
    <t>17173848</t>
  </si>
  <si>
    <t>16887391</t>
  </si>
  <si>
    <t>10121053</t>
  </si>
  <si>
    <t>15673447</t>
  </si>
  <si>
    <t>16800623</t>
  </si>
  <si>
    <t>jud. ARAD, loc. SANTANA, Strada CRISANA, nr. FN</t>
  </si>
  <si>
    <t>jud. ARAD, loc. NADLAC, Strada NICOLAE BALCESCU, nr. 1 A</t>
  </si>
  <si>
    <t>jud. ARAD, loc. HALMAGIU, Strada Halmagiu, nr. 77</t>
  </si>
  <si>
    <t>jud. TIMIS, loc. DUMBRAVITA, Strada Liszt Ferencz, nr. 20</t>
  </si>
  <si>
    <t>jud. CARAS-SEVERIN, loc. BUCHIN, Strada LUNCA GROFULUI, nr. 1</t>
  </si>
  <si>
    <t>jud. ARAD, loc. SEITIN, Strada Extravilan, nr. FN</t>
  </si>
  <si>
    <t>jud. TIMIS, loc. SANOVITA, Strada Intravilan, nr. FN</t>
  </si>
  <si>
    <t>jud. ARAD, loc. SANPETRU GERMAN, Strada SINPETRU GERMAN, nr. 652</t>
  </si>
  <si>
    <t>jud. ARAD, loc. OLARI, Strada Intravilan, nr. -</t>
  </si>
  <si>
    <t>jud. ARAD, loc. SANTANA, Strada MIHAI VITEAZUL, nr. 8</t>
  </si>
  <si>
    <t>jud. ARAD, loc. MISCA, Strada Extravilan, nr. FN</t>
  </si>
  <si>
    <t>jud. ARAD, loc. CUVIN, Strada CUVIN, nr. 202</t>
  </si>
  <si>
    <t>jud. TIMIS, loc. FIBIS, Strada FIBIS, nr. 78</t>
  </si>
  <si>
    <t>jud. TIMIS, loc. FARDEA, Strada FARDEA, nr. 1</t>
  </si>
  <si>
    <t>jud. ARAD, loc. ARAD, Calea Timisorii, nr. 142</t>
  </si>
  <si>
    <t>jud. ARAD, loc. LIPOVA, Strada Iancu Jianu, nr. 25J</t>
  </si>
  <si>
    <t>jud. CARAS-SEVERIN, loc. BAILE HERCULANE, Strada LUNCA JDRELII, nr. 16</t>
  </si>
  <si>
    <t>jud. TIMIS, loc. BAZOS, Strada BAZOS, nr. 39/A</t>
  </si>
  <si>
    <t>jud. TIMIS, loc. LUGOJ, Strada BOCSEI, nr. 54</t>
  </si>
  <si>
    <t>jud. ARAD, loc. ARAD, Strada Maior Petru, nr. 1/14</t>
  </si>
  <si>
    <t>jud. ARAD, loc. VINGA, Strada VINGA, nr. 921</t>
  </si>
  <si>
    <t>jud. TIMIS, loc. LUGOJ, Strada TIMISORII, nr. 139B</t>
  </si>
  <si>
    <t>jud. TIMIS, loc. TIMISOARA, Strada SATU NOU, nr. 5</t>
  </si>
  <si>
    <t>jud. HUNEDOARA, loc. VULCAN, Strada CARPATI, nr. 2A</t>
  </si>
  <si>
    <t>jud. HUNEDOARA, loc. BRANISCA, Strada BRANISCA, nr. 232</t>
  </si>
  <si>
    <t>jud. TIMIS, loc. URSENI, Strada URSENI, nr. 280</t>
  </si>
  <si>
    <t>jud. TIMIS, loc. MOSNITA VECHE, Strada CASTANULUI, nr. 11</t>
  </si>
  <si>
    <t>jud. ARAD, loc. ARAD, Strada Cocorilor, nr. 23/A</t>
  </si>
  <si>
    <t>jud. ARAD, loc. VLADIMIRESCU, Strada 5, nr. 6</t>
  </si>
  <si>
    <t>jud. HUNEDOARA, loc. LUNCOIU DE JOS, Strada LUNCOIU DE JOS, nr. FN</t>
  </si>
  <si>
    <t>jud. ARAD, loc. SANTANA, Strada Intravilan, nr. FN</t>
  </si>
  <si>
    <t>jud. ARAD, loc. CHISINEU-CRIS, Strada CAMPULUI, nr. FN</t>
  </si>
  <si>
    <t>jud. CARAS-SEVERIN, loc. CARANSEBES, Calea SEVERINULUI, nr. 2</t>
  </si>
  <si>
    <t>jud. TIMIS, loc. GIROC, Strada Ficusului, nr. 13, ap. 4</t>
  </si>
  <si>
    <t>jud. TIMIS, loc. MOSNITA NOUA, Strada Intravilan, nr. FN</t>
  </si>
  <si>
    <t>jud. TIMIS, loc. LUGOJ, Strada LUCIAN BLAGA, nr. 7</t>
  </si>
  <si>
    <t>jud. TIMIS, loc. GIARMATA, Strada Soarelui, nr. 141</t>
  </si>
  <si>
    <t>PTA 11016 MOARA SANTANA</t>
  </si>
  <si>
    <t>PTA 4138 NADLAC BL.CARIN</t>
  </si>
  <si>
    <t>A20 MASSIV 3-BALTA SARATA RE</t>
  </si>
  <si>
    <t>PTA 5300 SANOVITA SAT</t>
  </si>
  <si>
    <t>PTA 3797 SANPETRU GERMAN MOARA</t>
  </si>
  <si>
    <t>PTA 11003 COM OLARI 2</t>
  </si>
  <si>
    <t>PTA 10778 MISCA COM I</t>
  </si>
  <si>
    <t>PTA 8616 CUVIN SMA</t>
  </si>
  <si>
    <t>T 2344 FIBIS COM. IV</t>
  </si>
  <si>
    <t>LUGOJ 110/20KV</t>
  </si>
  <si>
    <t>PTA 3441 ARAD PECO AVANTI</t>
  </si>
  <si>
    <t>LIPOVA 110/20KV</t>
  </si>
  <si>
    <t>T 2495 COM. III BAZOSU VECHI</t>
  </si>
  <si>
    <t>PTA 5108 BOCSEI</t>
  </si>
  <si>
    <t>PTZ 3297 ARAD BLOC 29 REBREANU TC</t>
  </si>
  <si>
    <t>PTA 3919 VINGA COM 5</t>
  </si>
  <si>
    <t>T 5002 SERGIO IMPRESA</t>
  </si>
  <si>
    <t>P1321</t>
  </si>
  <si>
    <t>PTZ 11 VULCAN</t>
  </si>
  <si>
    <t>PTA 3389 BRANISCA SCOALA I-D</t>
  </si>
  <si>
    <t>T 2526 URSENI COM. I</t>
  </si>
  <si>
    <t>PTA 8367 ARAD MUSETEL</t>
  </si>
  <si>
    <t>TC 6085 MAL SEBES</t>
  </si>
  <si>
    <t>GATAIA 110/20 KV</t>
  </si>
  <si>
    <t>PCZ 5146 BALTA LATA</t>
  </si>
  <si>
    <t>T 22384</t>
  </si>
  <si>
    <t>Bransament electric trifazat existent..... Din PTA 20/0.4kV, 250kVA, nr.11016,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</si>
  <si>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existent..Din PTA 20/0.4kV, 100kVA, nr.4138, din CD a PTA prin realizarea urmatoarelor lucrari: 1.-lucrari finantate prin grija si pe cheltuiala operatorului de distributie: - montare pe soclu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</si>
  <si>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In conformitate cu CER RO005E541397842 / 1 din 23/09/2014 are emis un ATR pentru consumator necasnic pentru o putere maxim simultan absorbita din retea de Pa = 5000 kW. Alimentarea cu energie electrica se realizeaz? prin intermediul unui punct de conexiune nr.6311 gestiune abonat. Punctul de conexiune 6311 este alimentat printr-un racord de medie tensiune pentru alimentarea de baza dublu circuit ( 20 kV si 6 kV ) respectiv liniile MASSIV 3 si MASSIV 4 alimentate din statia 110/20/6 kV Balta Sarata si plecare in LES tip A2XSY 2x3x150 mmp lungime cca.0,24 - 0,35 km pina la stalpul nr. 38/1 din LEA 20kV Slatina Timis-st 110/20kV Balta Sarata.Lucrari pe tarif de racordare - montare celula 20kV de statie complet echipata, unificata pe bara 20kV, bara 1 - rosie, in locul celulei nr. 39 existenta, in statia 110/20/6 kV Balta Sarata ; - mutarea LE 20kV Massiv 4 din celula 8 de pe bara de 6kV in celula 20 kV proiectata (celula 39) pe bara rosie 20kV in statia 110/20/6 kV Balta Sarata; se vor efectua reglajele pt. celula 20kV proiectata aferenta fedeerului conform fisei de reglaj ce va fi intocmita de E-DISTRIBUTIE Banat S.A., la solicitarea utilizatorului/executantului lucrarilor; ( s-a prevazut cablu 20kV in lungime de 50m, set de mansoane si 1 set de terminale 24kV pentru prelungire cablu existent LE 20kV Massiv 4) - LES 20kV proiectata in lungime de 787 m de la st 27A din LEA 20kV Massiv 3 pana in punctul de conexiune 20kV nou proiectat; echipare stalp 27 A cu separator vertical 24kV, descarcatoare cu oxid de zinc DRVl 24kV-1 set, cutii etrminale sip riza de Pamant cu Rp&lt;4ohmi; - LES 20kV proiectata in lungime de 759 m de la st 27B din LEA 20kV Massiv 4(trecut la 20kV) pana in punctul de conexiune 20kV nou proiectat; echipare stalp 27 A cu separator vertical 24kV ,descarcatoare cu oxid de zinc DRVl 24kV-1 set, cutii etrminale sip riza de Pamant cu Rp&lt;4ohmi; - LES 20kV proiectata in lungime de 428 m de la st.38 din LEA 20kV Slatina Timis pana in punctul de conexiune 20kV nou proiectat; echipare stalp 38 cu separator vertical 24kV ,descarcatoare cu oxid de zinc DRVl 24kV-1 set, cutii etrminale sip riza de Pamant cu Rp&lt;4ohmi; - PC 20kV proiectat echipat cu: - 3 celule de linie (1LE) conform specifica?iei ENEL -LE- 24 kV , 630A , 16 kA cu separator de sarcina in SF6 - 1 celula de masura conf. DY 803M/316-1UT cu separator si grup de masura format din dou? transformatoare de tensiune 20/0,1 kV, clasa de precizie 0,5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 Echipamente pentru integrarea în sistemul de telecontrol E?Distribu?ie Banat SA a celulelor de linie si masura: -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Achizitia si montarea contorului de revin in sarcina Operatorului de Distributie Punctul de conexiune -compartiment operator de re?ea se va amplasa astfel incat sa dispuna de acces liber din domeniul public, dimensionat pentru exploatare din interior; PC se va pozitiona pe un amplasament pus la dispozi?ie de utilizator cat mai apropape de punctele de racordare. 6.2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Realizare LES 20 kV cu cablu 20kV Al 3x185mmp cu lungimea de 1,28 km din care 0.38 km între punctul de conexiune PC 20kV ce se va amplasa lâng? punctul de racordare ?i CEF si 0.9 km intre posturile de transformare 20/0,4 kV cu putere unitara trafo sub 2000 kVA. Din celula DG va pleca un cablu de 20 kV Cu sec?iune 3x(1x95 mm²) Cu L=25m ?i se va conecta in punctul de conexiuni 20 kV ce apar?ine E-Distributie Banat, celula de masura.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Q&lt;(&gt;,&lt;)&gt; ? Tensiune, U&lt;(&gt;,&lt;)&gt; ? Frecventa, f&lt;(&gt;,&lt;)&gt;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</si>
  <si>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lucrarii:SC QMB Energ SRL-SS-2267/2022 revizia 01 - elaborata de SC QMB Energ SRL si avizata de E-Distributie Banat SA  cu documentul Aviz CTE nr. 35/01/13.06.2022 si avizata de CNTEE Transelectrica SA cu documentul Aviz CTE nr. 345/2022, Varianta 1 din studiu de solutie pentru care utilizatorul a optat in scris prin adresa nr. 09677810/19.01.2023, tinand seama de situatia energetica din zona precum si de datele solicitate de utilizator racordarea se va realiza: Solutia 1 : Sta?ie de interconexiune intrare-ie?ire amplasat în apropierea liniei existente LEA 110kV Sânnicolau Mare ? Semlac pe un teren pus la dispozi?ie de Beneficiarul parcului forovoltaic la care se va racorda noua sta?ie de transformare aferent? CEF ?eitin 110/20kV. Sta?ie de transformare de 110/20kV- 63 MVA, amplasat? pe terenul beneficiarului parcului ?i racordat? la SEN prin realizarea unui racord LES 110 kV simplu circuit, în lungime de cca 1,0 km. a) Lucrari pe tarif de racordare : - Plantare 1 stilp 110 kV de tip ITNTr110264 . Noua sta?ie de interconexiune va fi echipat? cu 2 celule de 110kV si, 1 celula de masura de 110kV echipate cu urm?toarele elemente: celula LEA 110kV ? 2 celule. 3 x TT 110/?3//0,1/?3//0,1/?3//0 ,1kV 1 separator tripolar linie cu dou? CLP 123kV, 1250A 1 întrerup?tor tripolar 145kV, 1250A  1 separator bare tripolar cu un CLP, 123kV, 1250A  3 x TC 110kV 2x300/5/5/5A 3 DRV ZnO 123kV  celula Racord CEF 110kV - LES 110kV ? 1 celula. 3 Capete Terminale 123kV, 1600A 3 x TT 110/?3//0,1/?3//0,1/?3//0,1kV  1 separator tripolar linie cu dou? CLP 123kV, 1250A  1 întrerup?tor tripolar 145kV, 1250A 1 separator bare tripolar cu un CLP, 123kV, 1250A  3 x TC 110kV 2x200/5/5/5A  DRV ZnO 123kV Toate echipamentele de 110kV de circuite primare ?i secundare vor fi conform Standardelor Globale Enel. De asemenea în noua sta?ie 110kV se va monta un container pentru echipamentele de protec?ii, servicii proprii, telecontrol ?i securizare în care se vor monta urm?toarele echipamente omologate conform standardelor globale: dulap protec?ie linie DQ 7010 LEA Semlac, Sânnicolau Mare: protec?ie diferen?ial? longitudinal?, prot. distan??; bloc de m?sur? - în conformitate cu specifica?iile unificate E-Distribu?ie LES 110kV racord CEF 110kV : protec?ie diferen?ial? longitudinal?, prot. distan??; bloc de m?sur? - în conformitate cu specifica?iile unificate E-Distribu?ie dulap BA 110Vcc ? conf. specifica?iei unificate E-Distribu?ie  dulap Sta?ie energie STE ? conf. specifica?iei unificate E-Distribu?ie dulap servicii proprii SP c.a.+c.c.? conf. specifica?iei unificate E-Distribu?ie dulap invertoare 2x1500 W dulap telecontrol ? TPT dulap teletransmisii ? TC  dulap securizare sta?ie Pentru sta?ia de racord se va realiza priza de p?mânt, împrejmuirea, sistemul de supreveghere video ?i drumul de acces. Lungimea liniilor LEA 110kV Semlac ? CEF ?eitin ?i LEA 110kV CEF ?eitin ? Sânnicolau Mare fiind sub 20km este necesar montarea în capetele opuse a unor protec?ii diferen?iale longitudinale. În vederea asigur?rii c?ii de comunica?ie pentru protec?ia diferen?ial? între st. 110kV CEF ?eitin ?i sta?iile adiacente 110kV Semlac ?i 110kV Sânnicolau Mare se va monta un cablu de tip ADSS pozat la baza primei console a stâlpilor existen?i. Conductorul care se va monta va fi de tip ADSSva fi conform specifica?iei unificate. Protec?iile diferen?iale se vor monta în dulapurile de protec?ii existente din cele 2 sta?ii 110kV Semlac ?i Sânnicolau Mare . b) Lucrari ce se realizeaza prin grija beneficiarului : Aceast? variant? presupune realizarea unui racord LES 110 kV simplu circuit, în lungime de traseu cca 1,0 km, cu cablu monofazat cu conductoare de aluminiu de 630 mmp cu izola?ie de polietilen? reticulat?, pozat în canal umplut cu nisip pentru r?cire, în lungime de 1,0 km, pentru fiecare circuit. Pentru calea de comunica?ie se va poza FO pe traseul cablului de 110 kV care se va racorda la sta?ia de interconexiune intrare-ie?ire 110kV. Sta?ia 110/20kV - 63 MVA În vederea posibilit?tii evacu?rii noii puteri instalate în centrala CEF este necesar realizarea unei sta?ii de transformare de 110/20kV în imediata apropierea a centralei. Sta?ia 110/20 kV - 63 MVA va fi echipat? cu o celul? de trafo cu intreruptor, trafo de 110/20 kV- 63 MVA ?i conexiunea de 20 kV care va avea o camer? cu dulapurile de protec?ii comand? si m?sur? aferente celulei de 110 kV, servicii proprii, baterii de acumulatoare si dulap pentru telecontrol si transmisii date, iar pe 20 kV cu celula trafo, m?sur?, servicii proprii ?i linii. Arhitectura sistemului de circuite secundare va fi de tip distribuit. Pentru : 3 capete terminale de 110kV  1 întrerup?tor tripolar 145kV, 1600A  1 separator bare tripolar 123kV, 1600A  3 x TC 110kV 2x200/5/5/5A  4 x TT 110/?3//0,1/?3//0,1/?3//0,1kV  3 DRV ZnO 123kV , 1 separator nul 123kV, 1600A  1 DRV nul ZnO 123kV elementele de 110 kV se vor prevedea protec?iile cerute de reglement?rile în vigoare. Pe partea de circuite secundare func?iile de control-protec?ie se vor realiza cu echipamente în tehnic? digital?. Celula trafo 110 kV va fi echipat? cu urm?toarele elemente: Transformator putere 110/20kV ? 63MVA ? 1 buc. De asemenea în noua sta?ie 110kV se va monta un container pentru conexiunea de 20 kV ?i un container pentru echipamentele de protec?ii, servicii proprii, telecontrol ?i securizare. Containerul pentru conexiunea de 20 kV se va echipa cu:  Celul? LEA(LES) 24 kV ? 6 buc Celul? trafo 24 kV ? 1 buc  Celul? TSI 24 kV ? 1 buc  Celul? M?sur? ?i Desc?rc?tori 24 kV ? 1 buc În containerul pentru echipamentele de protec?ii ?i servicii proprii se vor monta urm?toarele echipamente: - dulap trafo 110/20 kV - dulap BA 220Vcc - dulap redresoare - dulap servicii proprii SP c.a. - dulap servicii proprii SP c.c. - dulap Scada - dulap teletransmisii ? TC-</t>
  </si>
  <si>
    <t>Bransament electric trifazat existentNecesar bransament trifazat L= 14m din care 2 m spatiu verde alimentat din T5300 - 160 KVA, Stalp racordare tip SE10(ultimul stalp al retelei) si montare contor bidirectional programat pentru tarif de producator.nu e cazul</t>
  </si>
  <si>
    <t>-... Din PTA 20/0.4kV, 160kVA, nr.3797, din LEA 0.4kV prin realizarea urmatoarelor lucrari: 1.-lucrari finantate prin grija si pe cheltuiala operatorului de distributie: - montare pe soclu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din LEA 0.4kV la BMPT, in lungime de cca. 15m; 3. lucrari de realizat prin grija si pe cheltuiala beneficiarului: - priza de pamant a BMPT; - coloana jt intre BMPT si TG beneficiar.</t>
  </si>
  <si>
    <t>-... Din PTA 20/0.4kV, 160kVA, nr.8616,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4146RO, din LEA 0.4kV la BMPT, in lungime de cca. 22m, din care cca. 10m canalizare zona pavata; 3. lucrari de realizat prin grija si pe cheltuiala beneficiarului: - priza de pamant a BMPT; - coloana jt intre BMPT si TG beneficiar.</t>
  </si>
  <si>
    <t>Loc de consum si producere existent..... Nu sunt necesare lucrari in amonte de punctul de delimitare.</t>
  </si>
  <si>
    <t>-Conform lucrarii:nr. 5/2022 rev1- elaborata de  S.C. Electroprecizia AG si avizata de E-Distributie Banat SA cu documentul Aviz CTE nr. 53/02/04.10.2022, si la CNTEE Transelectrica SA cu dcumentul Aviz CTES nr. 371/2022 respectiv adresa nr. 10069677 /13.02.2023 prin care utilizatorul opteaza pentru varianta 2  din stiudiul de solutie, tinand seama de situatia energetica din zona precum si de datele solicitate de utilizator  Racordare în LEA 110 kV Lugoj ? F?get (racord intrare -ie?ire), cu realizarea urmatoarelor lucrari: I. Lucrari pe tarif de racordare conform Ordin ANRE nr 59/2013 cu completarile si modificarile ulterioare : Introducerea în aliniamentul liniei a unui stâlp ITn TR 110 244 in deschiderea 106-107 a LEA 110 kV Lugoj Faget - realizare racord 110kV dublu circuit (inclusiv fibra optica) pentru incadrarea statiei de conexiune ?intrare -ie?ire" cu o lungim de cca. 0 ,5 km - realizare statie electrica de conexiune 110 kV conectata intrare - ie?ire, integrata in sistemul de telecontrol existent al Operatorului de Distributie; Statie noua de conexiune 110kV tip Intrare-Iesire va fi echipata cu : - bar? colectoare 110 kV simpl? rigida; - 2 celule 110kV , realizate cu echipament discret clasic si fiecare complet echipate cu *- 1 buc. separator tripolar de linie 123kV cu 1 CLP, *- 3 buc. transformatoare m?surare tensiune 110/V3/0.1/V3/0.1/V3, *- 3 buc. transformatoare m?surare curent 2x400/5/1/1, *- 1 buc. întreruptor tripolar 123kV , 1600A, 40kA *- 1buc. separator tripolar de bare 123kV cu 1 CLP, - celula de masura plecare catre utilizator, compusa din (dinspre EDB catre utilizator) *- 1 buc. separator tripolar de bara123kV cu 1 CLP, *- 1 buc. întreruptor tripolar 123kV , 1600A, 40kA *- 3 buc transformatoare de curent de masura 2x400/5/1/1 cl. 0,2s *- 3 buc transformatoare de tensiune 110/V3/0.1/V3/0.1/V3 de masura cl. 0 ,5 *- 1 buc. separator tripolar de linie 123kV cu 1 CLP, Contorul se va pune la dispozitie de catre OD In Statia 110/20 kVFaget se va realiza o celula nou cu echipament compatibil cu cel existen complet echipat cu (viitoarea celula aferenta LEA 110 kV Fardea-EDB): - 1 buc. separator tripolar de linie 123kV cu 1 CLP, - 3 buc. transformatoare m?surare tensiune 110/V3/0.1/V3/0.1/V3, - 3 buc. transformatoare m?surare curent 2x400/5/1/1, - 1 buc. întreruptor tripolar 123kV , 1600A, 40kA - 1 buc. separator tripolar de bare 123kV cu 1 CLP, Dupa terminarea lucrarilor la celula noua , se va dezafecta celula veche formata din separatori de linie si bare.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Instalare FO pe LEA 110 kV Lugoj ? Fardea EDB 23 km si LEA 110 kV Fardea EDB -Faget. In Statia 110/20 kV Faget se va monta un dulap de protectie linie 110 kV, DQ 7010, complet echipat. Protec?ia liniei se va realiza cu dou? relee multifunc?ionale de protec?ie ?i o protec?ie de distan??, conform specifica?iilor unificate ENEL, DV7036 de tip A3. . Protec?ia de distan?? DV7036A3 omologat? ENEL în conformitate cu specifica?iile unificatete ENEL (de ex. de tip SEL 311) va avea urm atoarele functii de protectie: - protec?ie de distan?? - protec?ie maximal? de curent; - protec?ie maximal? de curent homopolar direc?ionat?; - declan?are la refuz r?spuns întreruptor; - reanclan?are automat? rapid? (M+T); ? Integrarea statie in sistemul de SCADA si telecontrol al EDB si DET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?,,Drumuri si alei de acces ?,,Gard si sistem de drenaj ?,,Servicii interne c.c. ?i c.a.: serviciile interne de c.c. se vor asigura printr-o sta?ie de energie, iar serviciile de c.a. 0,4 kV se vor asigura din instala?iile utilizatorului cu rezervare prin grup electrogen ?,,echipamente telecomunica?ii, echipament central de teleconducere a sta?iei; Dispozitivul general se monteaz? la o distanta de maxim 50 m fata de separatorul de linie aferent celulei de masura ce asigura delimitarea dintre instalatia de racordare si cea de utilizare. II. Lucrari prin grija beneficiarului - Montare LES - 110 kV în lungime de circa 6,5km; - sta?ia CEF Fârdea 110 kV echipat? cu: ? unitate de transformare 63 MVA, 110/MT kV (parte construc?ii: cuv?, funda?ii etc.); ? celul? 110 kV pentru transformator 110 kV : o Transformatoare de tensiune 110/?3/0,1/?3/0,1/?3/0,1 kV, clasa de precizie 0,2/ 0,5/3P /3P ? 3 buc; ,,o Transformatoare de curent 2x300/5/5/5A, clasa de precizie 0,2S/ 5P30 / 5P30 ? 3 buc; ,,o Desc?rc?toare 110 kV ? 6 buc; ,,o Întrerup?tor110 kV ? 1 buc; ,,o Separator 110 kV-</t>
  </si>
  <si>
    <t>-... Din PTA 20/0.4kV, 160kVA, nr.3441, de pe bornele jt trafo prin realizarea urmatoarelor lucrari: 1.-lucrari finantate prin grija si pe cheltuiala operatorului de distributie: - montare pe soclu la limita de proprietate beneficiar, a unui BMPTi-100A conform FT-133MAT, echipat cu 3xTC=100/5A;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existent; - montare pe stalpul PTA a unei cutii rasina sintetica pentru postul de transformare, conform DY 3018RO, echipata cu 1buc. intrerupator terapolar automat I=125A conform DY 3101/10RO si realizare coloana trafo suplimentara Al 3x150+95N; - pozare cablu Al 3x95+50N, conform DC 4146RO, intre iesirea dinintrerupatorul tetrapolar I=125A si BMPTi, in lungime de cca. 310m, din care cca. 195m canalizare zona nepavata, cca. 45m zona pavata, respectiv cca. 60m subtraversari parti carosabile; 3. lucrari de realizat prin grija si pe cheltuiala beneficiarului: - priza de pamant a BMPTi; - coloana jt intre BMPTi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</si>
  <si>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 ... Alimentarea cu energie electrica este realizata din celula nr.13 din statia 110/20kV Lipova prin racord 20kV (pentru alimentarea de baza), respectiv din LEA 20kV Lipova - Strung2 prin racord LES 20kV (pentru alimentarea de rezerva), la PA 20kV cu 2 compartimente (racordare si utilizator) - PTB 8634. Masura energiei electrice consumate este realizata la MT in celula masura a PTB 8634 prin grup masura compus din contor electronic trifazat in montaj indirect (TT=20/0.1kV, TC=400/5A)..Necesar programarea contorului in montaj indirect existent cu tarif producator, prin grija si pe cheltuiala operatorului de distributie.</t>
  </si>
  <si>
    <t>Exista bransament trifazat subteran, racordat din stalpul SC10005 de pe circuitul LEA JT aferent PTAnv 7427, 20/0,4kV, 630KVA, cu BMPT montat in interiorul proprietatii, echipat cu disjunctor tripolar 25A si contor electronic trifazat in montaj direct.-Se va realiza interceptarea cablului de bransament existent, la limita de proprietate, pe domeniul public. Prin grija si cheltuiala E-Distributie Banat se va monta la limita de proprietate, pe soclu de beton, un BMPT echipat cu disjunctor tetrapolar 40A si contor electronic trifazat Smart-Meter bidirectional in montaj direct. Solicitantul va depune dosar definitiv pentru instalatia electrica de utilizare in aval de punctul de delimitare. Dosarul definitiv va fi elaborat de catre un electrician autorizat ANRE, prin grija si cheltuiala consumatorului.</t>
  </si>
  <si>
    <t>Bransament electric monofazat existent.Necesar reprogramare contor existent pentru tarif de producator . Inlocuire interuptor bipolar automat existente cu un interuptor automat de 63 A.</t>
  </si>
  <si>
    <t>Bransament electric trifazat existent.Bransament subteran trifazat proiectat din CD existenta, alimentata din postul T 5108 20/0,4 kV-160 kVA. Bransamentul se va realiza din cutia de distributie cu cablu 3x150+95N (cf. DC 4126 RO), in lungime de 160 m (cablul se va poza in tub tip DS 4247/4/5/6) din care: 4 m in CD, 6 m in zona asfaltata,25 m pavele, 124 m zona verde si 1 m in BMPTi 160A, TC 250/5A cls. 0.5s FT 133 pe soclu, amplasat la limita de proprietate, cu acces din domeniul public.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</si>
  <si>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Bransament electric monofazic existent..Inlocuire contor existent cu contor bidirectional.</t>
  </si>
  <si>
    <t>Bransament electric trifazat existent..... Din PTA 20/0.4kV, 160kVA, nr.3919, din LEA 0.4kV prin realizarea urmatoarelor lucrari: 1.-lucrari finantate prin grija si pe cheltuiala operatorului de distributie: - montare pe fatada la limita de proprietate beneficiar, a unui BMPT-63A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</si>
  <si>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Bransament electric trifazat existent.- Prin grija SC E DISTRIBUTIE BANAT SA se va amplifica postul de transformare T 5002-20/0,4kV de la 100KVA la 400kVA - legatura electrica intre TDRI existent si Cutie PAFS DE MASURA DMI DS 4558, red.300 / 5 , separator si intrerupator 400 A proiectat se va realiza cu cablu tetrapolar cu elice vizibila cu conductoare Al 3x240+150N , izolate cu cauciuc sub manta de PVC (cf.DC4146RO), lungime 15m (din care 10m in postul de transformare &lt;(&gt;,&lt;)&gt;1m in Cutie de masura&lt;(&gt;,&lt;)&gt;restul spatiu verde ) protejat in tub (cf.DS 4237RO) pe toata lungimea), prevazut in PT cu adaptori pentru scurtcircuitoare; -montarea unui contor electronic trifazat de energie electrica 5(20)A intr-o Cutie PAFS de masura DMI DS4558,red.300/5 separator si intrerupator 400A din poliester armat cu fibra de sticla (cf.FT 124_MAT si FT 133_MAT), montat la limita de proprietate,conform imobilului . Cutie PAFS DE MASURA DMI DS 4558,red 300/5 proiectata se va lega la o priza de punere la pamant cu valoare de maxim 4 Ohm, realizata prin grija beneficiarului.</t>
  </si>
  <si>
    <t>Bransament electric monofazat care se va desfiinta dupa realizarea bransamentului trifazat.-Sporul de putere solicitat necesita realizarea unui bransament electric trifazat aerian alimentat de la stalpul SC 10005 nr. 10 din LEA JT - str. Carpati, zona PTZ nr. 11 Vulcan, realizat cu conductor 4x16 mmp, L=30 m, cu carlig si BMPT 40 A (FT-124-MAT) montat pe cladire. Montare contor electronic trifazat bidirectional programat cu tarif producator. ? Valoarea medie a bransamentului pana la care operatorul de distributie ramburseaza cheltuielile pentru proiectarea si realizarea bransamentului, stabilita conform reglementarilor in vigoare, este de 1460 lei.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</si>
  <si>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Bransament electric trifazat subteran&lt;(&gt;,&lt;)&gt; cu BMPT 32 A montat pe locuinta.-... Instalatia de alimentare cu energie electrica existenta este corespunzatoare si poate prelua sporul de putere solicitat.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racordare&lt;(&gt;,&lt;)&gt;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</si>
  <si>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existent..... Din PTA 20/0.4kV, 250kVA, nr.8367,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tetrapolar pentru montare aeriana, 4x16mmp, conform DC 4183RO, din LEA 0.4kV la BMPT, in lungime de cca. 20m; 3. lucrari de realizat prin grija si pe cheltuiala beneficiarului: - priza de pamant a BMPT; - coloana jt intre BMPT si TG beneficiar Costul mediu pentru realizarea unui bransament trifazat este de 1460lei</t>
  </si>
  <si>
    <t>Bransament electric trifazat existent..... Din PTB 20/0.4kV, 100kVA, nr.3591, din LEA 0.4kV prin realizarea urmatoarelor lucrari: 1.-lucrari finantate prin grija si pe cheltuiala operatorului de distributie: - inlocuire disjunctor existent in BMPT cu un disjunctor 40A/3P/C; - refacere grup masura energie electrica prin montarea in BMPT a unui contor electronic trifazat bidirectional, programat cu tarif producator; 2.- lucrari finantate conform prevederilor Ord. ANRE 59/2013 cu modificarile si completarile ulterioare: - recuperarea contorului trifazat existent; 3. lucrari de realizat prin grija si pe cheltuiala beneficiarului, daca e cazul: - priza de pamant a BMPT; - refacere coloana jt intre BMPT si TG beneficiar</t>
  </si>
  <si>
    <t>-Punct de conexiune racordat la LEA 20 kV Brad 2 - Brad, derivatie Luncoiu de Sus : - stalpul nr. 15 din LEA 20 kV Brad 2 - Brad, derivatie Luncoiu de Sus, va fi echipat cu separator 3P in montaj vertical derivatie linie subterana; - racord subteran 20 kV de la stalpul nr. 15, realizat cu cablu 3x(1x185)Almmp, în lungime de 20 m (DC 4385/2 RO), pozat in tub PVC (DC 4235 RO si DS 4247 RO); - realizare punct de conexiune cu 2 compartimente (de racordare si de utilizator - unul pentru instalatiile electrice din E-DISTRIBUTIE Banat SA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E-DISTRIBUTIE Banat SA cu dimensiuni interne de cel putin 2 ,5*2,5*2,4 (l*L*h) m) si unul pentru instalatiile electrice ale consumatorului a) cabina în anvelop? prefabricat? sau în construc?ie zidit? va avea caracteristici structurale cel pu?in echivalente cu cele din prescrip?iile ENEL DG 10061RO b) cabina înglobat? în constructie existenta (cl?dire civil?) trebuie s? aib? caracteristicile structurale cel pu?in echivalente cu cele din prescrip?iile ENEL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ENEL va fi echipat cu instalatie de serviciu (iluminat si o priza electrica monofazata) care va fi alimentata din instalatia consumatorului prin grija acestuia; - accesul in compartimentul ENEL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</si>
  <si>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-Conform lucrarii: EEI-SS/782/2022 - elaborata de ELECTROECHIPAMENT INDUSTRIAL SRL si avizata de E-Distributie Banat SA cu documentul Aviz CTE nr. . 14/04/09.02.2023, tinand seama de situatia energetica din zona precum si de datele solicitate de utilizator Racordare la SEN se va face intrare iesire in LEA 20kV Santana din statia 110/20 kV Curtici cu realizarea urmatoarelor lucrai:  I. Lucrari pe tarif de racordare conform Ordin ANRE nr 59/2013 cu modificarile si completarile ulterioare :  - plantare 2 stalpi speciali unificati 12G31 (notati cu STP 64/1A si STP 64/2A) intre stalpii STP 64 si STP 65 existenti in axul LEA 20kV Santana conform plan situatie anexat)` - echiparea stalpilor proiectati cu coronament semiorizontal de intindere, lanturi duble terminale compozit, descarcatoare cu oxid de zinc 24kV si priza de Pamant cu Rp&lt;4ohmi - demontare conductor intre stalpii STP 64/1A si STP 64/2A - realizare racord 20kV intrare ? ie?ire LES 20kV între stalpii proiectati STP 64/1A si STP 65/2A) ?i punctul de conexiune, prin intermediul LES 20kV cu cablu tip XLPE 3x(1x185mm2) in lungime totala de cca. 80m (inclusiv pe stalpi) intre celulele de linie LE din PC si STP 64/1A si STP 64/1B.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Santana din Statia 110/20 kV Curtici.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3x185mm2 cu lungimea de 2 km între punctul de conexiune PC 20kV ce se va amplasa lâng? punctul de racordare ?i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MASSIV FOREST,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</si>
  <si>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-Conform lucrarii: EEI-SS/807/2022 - elaborata de ELECTROECHIPAMENT INDUSTRIAL SRL si avizata de E-Distributie Banat SA cu documentul Aviz CTE nr. .15/02/14.02.2023, tinand seama de situatia energetica din zona precum si de datele solicitate de utilizator Racordare la SEN se va face intrare iesire in LEA 20kV Sintea Mare din statia 110/20 kV Chisinau Cris cu realizarea urmatoarelor lucrai:  I. Lucrari pe tarif de racordare conform Ordin ANRE nr 59/2013 cu modificarile si completarile ulterioare :  -plantare 2 stalpi speciali unificati 12G31 (notati cu stp 136/1A si stp 136/2A) intre stalpii stp 136 si stp 137 existenti in axul LEA 20kV Sintea conform plan situatie anexat` -echiparea stalpilor proiectati cu coronament semiorizontal de intindere, lanturi duble terminale compozit, descarcatoare cu oxid de zinc 24kV si priza de Pamant cu Rp&lt;4ohmi -demontare conductor intre stalpii stp 136 si stp 137 -realizare racord 20kV intrare ? ie?ire LES 20kV între stalpii proiectati stp 136/1A si stp 136/2A ?i punctul de conexiune, prin intermediul LES 20kV cu cablu tip XLPE 3x(1x185mm2) in lungime totala de cca. 80m (inclusiv pe stalpi) intre celulele de linie LE din PC si STP 136 si STP 137. - echipare punct de conexiune compartiment OD cu: *- 2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_- montarea de RGDAT ? 2 buc, _- UP 2020 LITE ? 1 buc, _- baterii acumulatori ? 2 buc, _- TSA ? 1 buc, _- router Rugged pentru comunicatii 4G ? CISCO IR1101, _- Swich?uri rugged CISCO IE?4000?-8S4G?E, _-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Sintea Mare din Statia 110/20 kV Chisineu Cris) Terenurile necesare pentru realizarea acestui racord vor fi puse la dispozitie de Beneficiar si va fi incheiat contract de uz si superficie pentru exploatarea acestor instalatii cu E-Distributie Banat II. Lucrari ce se realizeaza prin grija si pe cheltuiala utilizatorului reprezentand instalatie de utilizare: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3x185mmp cu lungimea de 0,266km între punctul de conexiune PC 20kV ce se va amplasa lâng? punctul de racordare ?i PT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CRIS SOLAR INVEST,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</si>
  <si>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Bransament electric trifazat existent..... Din PTA 20/0.4kV, 250kVA, nr.4602,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in tub protectie existent, din LEA 0.4kV la BMPT, in lungime de cca. 25m; 3. lucrari de realizat prin grija si pe cheltuiala beneficiarului: - priza de pamant a BMPT; - coloana jt intre BMPT si TG beneficiar. Costul mediu pentru realizarea unui bransament trifazic subteran din LEA este de 2430lei</t>
  </si>
  <si>
    <t>Exista bransament monofazat aerian, racordat din stalpul de tip SC10005 din fata casei, de pe circuitul LEA JT aferent PTZ 6085, 20/0,4kV, 240KVA, cu contor electronic monofazat montat in interiorul proprietatii.-Se va realiza un nou bransament monofazat aerian, cu cablu JT, bipolar, AL 2x16mmp, cf. DC4183/1, matricola 339061, in lungime traseu de 25 metri (din care 3m pozat pe fatada cladirii, protejat in tub PVC cu protectie UV), racordat din stalpul de tip SC10005 din fata casei, de pe circuitul LEA JT aferent PTZ 6085, 20/0,4kV, 400KVA. Prin grija si cheltuiala E-Distributie Banat se va monta pe fatada cladirii, la limita de proprietate, pe domeniul public un BMPM din poliester armat cu fibra de sticla, echipat cf. FT 124 MAT, cu intrerupator bipolar fix 63A si contor electronic monofazat Smart-Meter bidirectional. Costul mediu pentru realizarea unui bransament monofazat aerian din LEA JT este de 1340 lei. Dupa racordarea bransamentului nou proiectat la reteaua electrica, se va demonta bransamentul monofazat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</si>
  <si>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existent.Contor bidirectional existent programat pentru tarif de producator .</t>
  </si>
  <si>
    <t>-Conform lucrarii:EEI-SS/755/2022, faza unica , versiune 1.2- elaborata de ELECTROECHIPAMENT INDUSTRIAL SRL si avizata de E-Distributie Banat SA cu documentul Aviz CTE nr. 15/02/05.02.2023, respectiv adresa nr. 108020 /13.03.2023 prin care utilizatorul opteaza pentru varianta A din stiudiul de solutie,  tinand seama de situatia energetica din zona precum si de datele solicitate de utilizator  Racordare la SEN se va face prin realizarea unei statii noi 110kV de tip intrare-iesire pe LEA 110kV Timisoara - Gataia, cu realizarea urmatoarelor lucrari: I. Lucrari pe tarif de racordare conform Ordin ANRE nr 59/2013 cu modificarile si completarile ulterioare :   ? realizarea unui racord scurt de LEA 110kV prin montarea a doi stalpi 110kV, unul de tip ICn110.163 in aliniamentul liniei si unul de tip ITn110.264 perpendicular pe directia liniei, in imediata apropiere, pentru legatura la rigla statiei. Ambii stalpi vor fi echipati cu lanturi duble de intindire. Stalpul din aliniamentul liniei se va amplsa in zona stalpilor 27-32, pozitia exacta urmand sa se determine la faza PTDE. ? executie statie 110kV cu bara sectionata cu doua separatoare, formata din :   _ rigla de coborare stalp, _ 6 buc descarcatori,  _ 2 celule 110kV , realizate cu echipament discret si fiecare complet echipate cu: - 1 buc. separator tripolar de linie 123kV cu 1 CLP, - 3 buc. transformatoare m?surare tensiune 110/V3/0.1/V3/0.1/V3, - 3 buc. transformatoare m?surare curent 400-800/5/1/1, - 1 buc. întreruptor tripolar 123kV , 1600A, 40kA - 1 buc. separator tripolar de bare 123kV cu 1 CLP, _ celula de masura plecare catre utilizator, compusa din (dinspre EDB catre utilizator) - separator tripolar de bara cu 1 CLP - 3 buc transformatoare de curent de masura 600/5/1/1 cl. 0,2 5P - 3 buc transformatoare de tensiune 110/V3/0.1/V3/0.1/V3 de masura cl. 0,5 ? container prefabricat care va fi prev?zut cu pardoseal? tehnologic?, instala?ii iluminat, ventila?ie, înc?lzire, si in care se va instala echipamentul de comanda-protectie, telecontrol (dulap TPT) si telecomunicatii (dulap TLC, router, LAN switch, patch panel), dulapurile de distribu?ie c.c. (DQ7071) ?i c.a. (DQ7071 cu releu DV971A2), sta?ia de energie (DQ7078), bateria de acumulatoare 110v cc (DV1070A2) si invertor (DV1174). ? servicii interne c.c. ?i c.a.: serviciile interne de c.c. se vor asigura printr-o sta?ie de energie, iar serviciile de c.a. 0,4 kV se vor asigura din instala?iile Utilizatorului, cu rezervare prin grup electrogen. ? Pentru fiecare din cele doua linii (intare respectiv iesire) se va monta cate un dulap de protectie linie 110 kV, DQ 7010, complet echipat. Protec?ia fiec?rei linii se va realiza cu câte dou? relee multifunc?ionale de protec?ie ?i o protec?ie de distan??, conform specifica?iilor unificate ENEL, DV7036 de tip A3. Protec?ia de distan?? DV7036A3 omologat? ENEL în conformitate cu specifica?iile unificatete ENEL va avea urm?toarele func?ii de protec?ie: - protec?ie de distan?? - protec?ie maximal? de curent; - protec?ie maximal? de curent homopolar direc?ionat?; - declan?are la refuz r?spuns întreruptor; - reanclan?are automat? rapid? (M+T); ? Se va prevedea o automatizare de tip RABD ? Protectie diferentiala cu comunicatie pe OPGW. conform normei tehnice interne TRANSELECTRICA NTl-TEL?S?003?2009-01 se prevad dou? grupe de protec?ii diferen?iale de linie identice. Pentru aceasta se va echipa atat dulapul DQ7010 din statia Mosnita corespunzator LEA Timisoara cat si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Pentru LEA rezultata Mosnita - Gataia nu este necesara montarea de protectie diferentiala, lungimea fiind 29km (&gt;20km). ? Pentru realizarea functiilor de protectie diferentiala si comunicatie se va schimba pe LEA Timisoara - Mosnita firul de garda cu OPGW in lungime de 9Km. ? Integrarea statie in sistemul de SCADA si telecontrol al EDB si DET ? integrarea protectiei diferentiale din statia Timisoara in sistemul SCADA al OTS si EDB ? pentru redundanta sistemului de comunicatie se va prevedea si o cale secundara prin modul GSM ? montare analizor de calitate a energiei electrice ? montare contor energie electrica clasa 0.2. Contorul va avea o cale de comuncatie la OMEPA. Contorul se va amplasa la limita de proprietate cu posibilitatea vizualizarii contorului de catre beneficiar. ? Instalatie de priza de pamant ? Instalatie de iluminat exterior ? Instalatie de paratraznet ? Instalatie antiefractie, detectie incendiu, control acces si supravegere video integrabila in sistemul existent la EDB ? Drumuri si alei de acces ? Gard si sistem de drenaj Tot pe tarif de racordare se vor realiza urmatoarele lucrari in instalatiile OTS ? Se va echipa dulapul de protectie linie in statia Timisoara aferent acum LEA Gataia cu cate doua protectii diferentiale de acelasi tip (de ex. de tip SEL 311) cu urmatoarele functii de protectie - protec?ie diferen?ial? de curent de mic? impedan??, cu declan?are trifazat?, cu panta dubl? ?i frânare, interfa?? de comunica?ie pe fibra optica; - protec?ie de distan??; - protec?ie la anclan?area pe defect - protec?ie maximal? de curent de faza ?i homopolar?; - protec?ie maximal? de curent homopolar direc?ionat? cu dou? trepte; - reanclan?are automat? rapid? (M+T) cu verificarea condi?iilor de sincronism. ? Se va completa fibra optica cu ADSL de la stalpul terminal al actualei LEA 110kV Gataia pana la cabina de relee. ? Se va completa echipamentul de comunicatie , daca este necesar, pentru a se realiza calea de comunicatie pe noua fibra optica. ? integrarea protectiei diferentiale din statia Timisoara in sistemul SCADA al OTS si EDB II. Lucrari prin grija beneficiarului : ? Beneficiarul va construi prin forte proprii in imediata vecinatate (spate in spate) a statiei intrare-iesire, tot pe locatia sa, o statie proprie 110/20kV 50/63MVA, formata din: - o celula 110kV (linie-trafo) echipata cu 3 transformatoare de tensiune 110/V3/0.1/V3/0.1/V3, 3 transformatoare de curent 300/5/1/1, 2 separatoare, 1 intreruptor, - transformator 110/20kV 50/63MVA ONAN/ONAF, - statie 20kV, - transformator TSI/TFN, Instalatia de utilizare trebuie proiectata astfel incat orice interventie la elementele componente sa nu afecteze regimul de functionare al LEA 110kV Timisoara - Gataia. - grup electrogen cu AAR - elemente de compensare reactiva. Tipul (capacitiv sau inductiv) precum si dimensioanrea acestor elemente se vor face la faza de proiectare PTDE considerand caracteristicile elementelor de retea (transformatoare si cabluri) ce se vor implementa efectiv. - cablu de semnalizare Cu 3x4mm2.. Pentru asigurarea serviciilor interne atat cele aferente instalatiei de utilizare cat si a celor de racordare, beneficiarul va solicita un ATR disctinct din reteaua de medie tensiune din zona.-</t>
  </si>
  <si>
    <t>Bransament electric monofazat existent-.Necesar inlocuire contor existent cu un contor bidirectional programat pentru tarif de productor .</t>
  </si>
  <si>
    <t>2023-03-01</t>
  </si>
  <si>
    <t>2023-03-02</t>
  </si>
  <si>
    <t>2023-03-07</t>
  </si>
  <si>
    <t>2023-03-08</t>
  </si>
  <si>
    <t>2023-03-09</t>
  </si>
  <si>
    <t>2023-03-10</t>
  </si>
  <si>
    <t>2023-03-13</t>
  </si>
  <si>
    <t>2023-03-15</t>
  </si>
  <si>
    <t>2023-03-17</t>
  </si>
  <si>
    <t>2023-03-21</t>
  </si>
  <si>
    <t>2023-03-22</t>
  </si>
  <si>
    <t>2023-03-23</t>
  </si>
  <si>
    <t>2023-03-28</t>
  </si>
  <si>
    <t>2023-03-30</t>
  </si>
  <si>
    <t>2024-03-01</t>
  </si>
  <si>
    <t>2024-03-02</t>
  </si>
  <si>
    <t>2024-03-07</t>
  </si>
  <si>
    <t>2024-03-08</t>
  </si>
  <si>
    <t>2024-03-09</t>
  </si>
  <si>
    <t>2024-03-10</t>
  </si>
  <si>
    <t>2024-03-13</t>
  </si>
  <si>
    <t>2024-03-15</t>
  </si>
  <si>
    <t>2024-03-17</t>
  </si>
  <si>
    <t>2024-03-21</t>
  </si>
  <si>
    <t>2024-03-22</t>
  </si>
  <si>
    <t>2024-03-23</t>
  </si>
  <si>
    <t>2024-03-28</t>
  </si>
  <si>
    <t>2024-03-30</t>
  </si>
  <si>
    <t>jud. ARAD, loc. ARAD, Bulevardul Revolutiei, nr. 25, ap. 8</t>
  </si>
  <si>
    <t>jud. TIMIS, loc. CARANI, Strada CARANI, nr. 459</t>
  </si>
  <si>
    <t>jud. HUNEDOARA, loc. ILIA, Strada LIBERTATII, nr. 62</t>
  </si>
  <si>
    <t>jud. ARAD, loc. ARAD, Strada Agricultorilor, nr. 14</t>
  </si>
  <si>
    <t>jud. TIMIS, loc. BANLOC, Strada BANLOC, nr. 74</t>
  </si>
  <si>
    <t>jud. TIMIS, loc. TIMISOARA, Strada RASCOALA DIN 1907, nr. 9, bl. -, sc. -, et. -, ap. -</t>
  </si>
  <si>
    <t>jud. ARAD, loc. VLADIMIRESCU, Strada Libertatii, nr. 72/B</t>
  </si>
  <si>
    <t>jud. ARAD, loc. SEITIN, Strada IZVOR, nr. 41</t>
  </si>
  <si>
    <t>jud. ARAD, loc. CURTICI, Strada Revolutiei, nr. 117</t>
  </si>
  <si>
    <t>jud. TIMIS, loc. TIMISOARA, Intrarea Voiculescu Vasile, nr. 12</t>
  </si>
  <si>
    <t>jud. TIMIS, loc. OTELEC, Strada OTELEC, nr. 254</t>
  </si>
  <si>
    <t>jud. TIMIS, loc. TIMISOARA, Strada OFCEA, nr. 13, bl. -, sc. -, et. -, ap. -</t>
  </si>
  <si>
    <t>jud. TIMIS, loc. GIROC, Strada CUPIDON, nr. 8</t>
  </si>
  <si>
    <t>jud. ARAD, loc. SEBIS, Strada Dornei, nr. 34A</t>
  </si>
  <si>
    <t>jud. TIMIS, loc. LOVRIN, Strada LOVRIN, NR. 1059, nr. 1059</t>
  </si>
  <si>
    <t>jud. ARAD, loc. ARAD, Strada Bujor, nr. 27</t>
  </si>
  <si>
    <t>jud. TIMIS, loc. MURANI, Strada MURANI, nr. 248</t>
  </si>
  <si>
    <t>jud. ARAD, loc. CURTICI, Strada Tache Ionescu, nr. 65</t>
  </si>
  <si>
    <t>jud. ARAD, loc. ARAD, Strada Armoniei, nr. 94/26</t>
  </si>
  <si>
    <t>jud. TIMIS, loc. MOSNITA NOUA, Strada MOSNITA NOUA, nr. 1004</t>
  </si>
  <si>
    <t>jud. TIMIS, loc. TIMISOARA, Strada ZARAND, nr. 8</t>
  </si>
  <si>
    <t>jud. TIMIS, loc. MOSNITA NOUA, Strada Intravilan, nr. FN, bl. Sat Mosnita Veche</t>
  </si>
  <si>
    <t>jud. TIMIS, loc. CAPAT, Strada Intravilan, nr. 133</t>
  </si>
  <si>
    <t>jud. ARAD, loc. TURNU, Strada 10, nr. 257</t>
  </si>
  <si>
    <t>jud. HUNEDOARA, loc. BAIESTI, Strada BAIESTI, nr. 20</t>
  </si>
  <si>
    <t>jud. TIMIS, loc. DUMBRAVITA, Strada VISINULUI, nr. 5B</t>
  </si>
  <si>
    <t>jud. ARAD, loc. HORIA, Strada Iuliu Maniu, nr. 18</t>
  </si>
  <si>
    <t>jud. TIMIS, loc. TOPOLOVATU MARE, Strada TOPOLOVATU MARE, nr. FN</t>
  </si>
  <si>
    <t>jud. TIMIS, loc. MOSNITA NOUA, Strada MOSNITA NOUA, nr. 594, ap. A</t>
  </si>
  <si>
    <t>jud. TIMIS, loc. PECIU NOU, Strada PECIU NOU, nr. 165, ap. SAD 2</t>
  </si>
  <si>
    <t>jud. ARAD, loc. ARAD, Strada Gladiolelor, nr. 5, ap. 2</t>
  </si>
  <si>
    <t>jud. TIMIS, loc. IANOVA, Strada IANOVA, nr. 698</t>
  </si>
  <si>
    <t>jud. TIMIS, loc. TIMISOARA, Strada BUCEGI, nr. 5</t>
  </si>
  <si>
    <t>jud. ARAD, loc. SEBIS, Strada Victoriei, nr. 9</t>
  </si>
  <si>
    <t>jud. TIMIS, loc. DUMBRAVITA, Strada PLUTO, nr. 25</t>
  </si>
  <si>
    <t>jud. TIMIS, loc. DUMBRAVITA, Strada GEORGE COSBUC, nr. CF404069</t>
  </si>
  <si>
    <t>jud. CARAS-SEVERIN, loc. BOCSA, Strada Tirnaveni, nr. 46</t>
  </si>
  <si>
    <t>jud. TIMIS, loc. DETA, Strada Mihai Viteazul, nr. 128</t>
  </si>
  <si>
    <t>jud. ARAD, loc. SANLEANI, Strada SINLEANI, nr. 311</t>
  </si>
  <si>
    <t>jud. TIMIS, loc. TIMISOARA, Strada Tudor Arghezi, nr. 24</t>
  </si>
  <si>
    <t>jud. CARAS-SEVERIN, loc. ANINA, Strada Stadion, nr. 1, bl. 1, ap. 4</t>
  </si>
  <si>
    <t>jud. TIMIS, loc. DUMBRAVITA, Strada Ion Luca Caragiale, nr. 1</t>
  </si>
  <si>
    <t>jud. TIMIS, loc. GIROC, Strada CRINULUI, nr. 26</t>
  </si>
  <si>
    <t>jud. TIMIS, loc. VOITEG, Strada Fosta Ferma, nr. 5A IAS</t>
  </si>
  <si>
    <t>jud. TIMIS, loc. PISCHIA, Strada MURANI, nr. 7</t>
  </si>
  <si>
    <t>jud. TIMIS, loc. TIMISOARA, Strada Nicoara Laurentiu, nr. 4</t>
  </si>
  <si>
    <t>jud. ARAD, loc. TURNU, Strada TURNU, nr. 253</t>
  </si>
  <si>
    <t>jud. ARAD, loc. ARAD, Strada Bogdan Voievod, nr. 48</t>
  </si>
  <si>
    <t>jud. HUNEDOARA, loc. LUNCOIU DE SUS, Strada LUNCOIU DE SUS, nr. 6</t>
  </si>
  <si>
    <t>jud. CARAS-SEVERIN, loc. CARANSEBES, Strada PINILOR, nr. 15</t>
  </si>
  <si>
    <t>jud. TIMIS, loc. MOSNITA NOUA, Strada Viena, nr. 22</t>
  </si>
  <si>
    <t>jud. ARAD, loc. ARAD, Strada Petru Rares, nr. 98</t>
  </si>
  <si>
    <t>jud. TIMIS, loc. CENAD, Strada CENAD, nr. 1273</t>
  </si>
  <si>
    <t>jud. ARAD, loc. ARAD, Strada Bancila Octav, nr. 24</t>
  </si>
  <si>
    <t>jud. TIMIS, loc. GHIRODA, Strada VICTORIEI, nr. 75</t>
  </si>
  <si>
    <t>jud. TIMIS, loc. LOVRIN, Strada Lovrin, nr. 650</t>
  </si>
  <si>
    <t>jud. ARAD, loc. TURNU, Strada TURNU, nr. 137</t>
  </si>
  <si>
    <t>jud. ARAD, loc. CHISINEU-CRIS, Strada NUFARULUI, nr. 50</t>
  </si>
  <si>
    <t>jud. HUNEDOARA, loc. URICANI, Strada CAMPUL LUI NEAG, nr. 113</t>
  </si>
  <si>
    <t>jud. TIMIS, loc. DUMBRAVITA, Strada NEPTUN, nr. 7</t>
  </si>
  <si>
    <t>jud. TIMIS, loc. GHIRODA, Strada SCARISOARA, nr. 24</t>
  </si>
  <si>
    <t>jud. ARAD, loc. HORIA, Strada HORIA, nr. 7A</t>
  </si>
  <si>
    <t>jud. TIMIS, loc. GHIRODA, ALEEA TRESTIEI, nr. 11</t>
  </si>
  <si>
    <t>jud. ARAD, loc. ARAD, Strada Tabacovici Milan, nr. 72</t>
  </si>
  <si>
    <t>jud. TIMIS, loc. DUMBRAVITA, Strada GEORGE COSBUC, nr. 11</t>
  </si>
  <si>
    <t>jud. TIMIS, loc. RECAS, Strada RASARITULUI, nr. 18</t>
  </si>
  <si>
    <t>jud. CARAS-SEVERIN, loc. CARANSEBES, Strada MIHAI EMINESCU, nr. 20</t>
  </si>
  <si>
    <t>jud. ARAD, loc. ARAD, Strada Arbore Hatman, nr. 53 I</t>
  </si>
  <si>
    <t>jud. ARAD, loc. ARAD, Strada Arbore Hatman, nr. 53F</t>
  </si>
  <si>
    <t>jud. TIMIS, loc. TIMISOARA, Strada ENEAS, nr. 61</t>
  </si>
  <si>
    <t>jud. TIMIS, loc. TIMISOARA, Strada SALAJ, nr. 3</t>
  </si>
  <si>
    <t>jud. ARAD, loc. TAUT, Strada Taut, nr. 616</t>
  </si>
  <si>
    <t>jud. TIMIS, loc. HERENDESTI, Strada HERENDESTI, nr. 155A</t>
  </si>
  <si>
    <t>jud. TIMIS, loc. TIMISOARA, Strada CRISAN, nr. 69, ap. 0</t>
  </si>
  <si>
    <t>jud. TIMIS, loc. SANNICOLAU MARE, Strada STRADA OPREAN NISTOR , nr. 5A, nr. 5A</t>
  </si>
  <si>
    <t>jud. TIMIS, loc. DUMBRAVITA, Strada BERNA, nr. 35</t>
  </si>
  <si>
    <t>jud. ARAD, loc. ARAD, Strada Bagdazar Dumitru, doctor, nr. 18</t>
  </si>
  <si>
    <t>jud. TIMIS, loc. CRUCENI, Strada CRUCENI, nr. 166</t>
  </si>
  <si>
    <t>jud. ARAD, loc. ARAD, Calea VICTORIEI, nr. 76</t>
  </si>
  <si>
    <t>jud. ARAD, loc. ZIMANDCUZ, Strada ZIMANDCUZ, nr. 67A</t>
  </si>
  <si>
    <t>jud. TIMIS, loc. MOSNITA NOUA, Strada BRIANA, nr. 2</t>
  </si>
  <si>
    <t>jud. TIMIS, loc. TIMISOARA, Strada FEDRA, nr. 18</t>
  </si>
  <si>
    <t>jud. ARAD, loc. LIVADA, Strada Livada, nr. 878A</t>
  </si>
  <si>
    <t>jud. ARAD, loc. CHISINEU-CRIS, Strada ILIE MADUTA, nr. 11</t>
  </si>
  <si>
    <t>jud. TIMIS, loc. TIMISOARA, Strada BANATUL, nr. 8, ap. 0</t>
  </si>
  <si>
    <t>jud. TIMIS, loc. FAGET, Strada Stadionului, nr. 1, bl. -, sc. -, et. -, ap. -</t>
  </si>
  <si>
    <t>jud. HUNEDOARA, loc. BALATA, Strada BALATA, nr. 51A</t>
  </si>
  <si>
    <t>jud. ARAD, loc. ARAD, Strada Mihailescu Rene Stefan, colonel, nr. 20</t>
  </si>
  <si>
    <t>jud. TIMIS, loc. SACALAZ, Strada ORHIDEELOR, nr. 12B</t>
  </si>
  <si>
    <t>jud. ARAD, loc. VLADIMIRESCU, Strada ROMA, nr. 55</t>
  </si>
  <si>
    <t>jud. HUNEDOARA, loc. ORASTIE, Strada Libertatii, nr. 22</t>
  </si>
  <si>
    <t>jud. ARAD, loc. SIRIA, Strada 85 Infanteriei, nr. 1852</t>
  </si>
  <si>
    <t>jud. HUNEDOARA, loc. ROVINA, Strada ROVINA, nr. 16</t>
  </si>
  <si>
    <t>jud. TIMIS, loc. DUMBRAVITA, Strada MURES, nr. 50</t>
  </si>
  <si>
    <t>jud. CARAS-SEVERIN, loc. CARASOVA, Strada CARASOVA, nr. 640</t>
  </si>
  <si>
    <t>jud. TIMIS, loc. DUMBRAVITA, Strada GRAMMA, nr. 21, ap. 2A</t>
  </si>
  <si>
    <t>jud. TIMIS, loc. CENEI, Strada CENEI, nr. 14</t>
  </si>
  <si>
    <t>jud. CARAS-SEVERIN, loc. CARASOVA, Strada CARASOVA, nr. 679</t>
  </si>
  <si>
    <t>jud. HUNEDOARA, loc. BACIA, Strada BACIA, nr. 45A</t>
  </si>
  <si>
    <t>jud. TIMIS, loc. TIMISOARA, Strada LAMAITEI, nr. 9A</t>
  </si>
  <si>
    <t>jud. CARAS-SEVERIN, loc. CARASOVA, Strada CARASOVA, nr. 489</t>
  </si>
  <si>
    <t>jud. TIMIS, loc. SANNICOLAU MARE, Strada Avram Iancu, nr. 1, ap. 0</t>
  </si>
  <si>
    <t>jud. ARAD, loc. VLADIMIRESCU, Strada 11, nr. 29</t>
  </si>
  <si>
    <t>jud. TIMIS, loc. TIMISOARA, Strada ARIADNA, nr. 41</t>
  </si>
  <si>
    <t>jud. ARAD, loc. VLADIMIRESCU, Strada 5, nr. 5</t>
  </si>
  <si>
    <t>jud. ARAD, loc. SANTANA, Strada PACII, nr. 48</t>
  </si>
  <si>
    <t>jud. CARAS-SEVERIN, loc. RACASDIA, Strada RACASDIA, nr. 563</t>
  </si>
  <si>
    <t>jud. TIMIS, loc. SANNICOLAU MARE, Strada Stadionului, nr. 20</t>
  </si>
  <si>
    <t>jud. ARAD, loc. ARAD, Strada Eftimiu Victor, nr. 11</t>
  </si>
  <si>
    <t>jud. ARAD, loc. CHISINDIA, Strada Chisindia, nr. 71</t>
  </si>
  <si>
    <t>jud. ARAD, loc. NADLAC, Strada MARASESTI, nr. 80</t>
  </si>
  <si>
    <t>jud. ARAD, loc. PAULIS, Strada PAULIS, nr. 583/A, bl. PT8558</t>
  </si>
  <si>
    <t>jud. HUNEDOARA, loc. BRAD, Strada LICEULUI, nr. 31</t>
  </si>
  <si>
    <t>jud. ARAD, loc. CERMEI, Strada Cermei, nr. 751</t>
  </si>
  <si>
    <t>jud. TIMIS, loc. TIMISOARA, Calea Buziasului, nr. 59/B</t>
  </si>
  <si>
    <t>jud. HUNEDOARA, loc. BRAD, Strada DECEBAL, nr. 120</t>
  </si>
  <si>
    <t>16361916</t>
  </si>
  <si>
    <t>16642176</t>
  </si>
  <si>
    <t>16600707</t>
  </si>
  <si>
    <t>16825669</t>
  </si>
  <si>
    <t>16780470</t>
  </si>
  <si>
    <t>16823054</t>
  </si>
  <si>
    <t>16746941</t>
  </si>
  <si>
    <t>16738265</t>
  </si>
  <si>
    <t>16749311</t>
  </si>
  <si>
    <t>16815859</t>
  </si>
  <si>
    <t>16773140</t>
  </si>
  <si>
    <t>16926076</t>
  </si>
  <si>
    <t>16892588</t>
  </si>
  <si>
    <t>16939163</t>
  </si>
  <si>
    <t>16918347</t>
  </si>
  <si>
    <t>16910768</t>
  </si>
  <si>
    <t>16946821</t>
  </si>
  <si>
    <t>16918766</t>
  </si>
  <si>
    <t>16921273</t>
  </si>
  <si>
    <t>17082647</t>
  </si>
  <si>
    <t>10984724</t>
  </si>
  <si>
    <t>14948962</t>
  </si>
  <si>
    <t>15471430</t>
  </si>
  <si>
    <t>15960362</t>
  </si>
  <si>
    <t>15989873</t>
  </si>
  <si>
    <t>15981973</t>
  </si>
  <si>
    <t>16011913</t>
  </si>
  <si>
    <t>16008469</t>
  </si>
  <si>
    <t>16012586</t>
  </si>
  <si>
    <t>16045583</t>
  </si>
  <si>
    <t>16045348</t>
  </si>
  <si>
    <t>16044777</t>
  </si>
  <si>
    <t>15331468</t>
  </si>
  <si>
    <t>15346379</t>
  </si>
  <si>
    <t>15883194</t>
  </si>
  <si>
    <t>13647420</t>
  </si>
  <si>
    <t>16335645</t>
  </si>
  <si>
    <t>16285606</t>
  </si>
  <si>
    <t>16330738</t>
  </si>
  <si>
    <t>16346016</t>
  </si>
  <si>
    <t>16071210</t>
  </si>
  <si>
    <t>16075276</t>
  </si>
  <si>
    <t>15162017</t>
  </si>
  <si>
    <t>15753877</t>
  </si>
  <si>
    <t>15194089</t>
  </si>
  <si>
    <t>16263136</t>
  </si>
  <si>
    <t>16266560</t>
  </si>
  <si>
    <t>16266880</t>
  </si>
  <si>
    <t>16228769</t>
  </si>
  <si>
    <t>16224274</t>
  </si>
  <si>
    <t>16206289</t>
  </si>
  <si>
    <t>16231053</t>
  </si>
  <si>
    <t>16256498</t>
  </si>
  <si>
    <t>16257337</t>
  </si>
  <si>
    <t>16233944</t>
  </si>
  <si>
    <t>16257616</t>
  </si>
  <si>
    <t>16264626</t>
  </si>
  <si>
    <t>16201133</t>
  </si>
  <si>
    <t>15758453</t>
  </si>
  <si>
    <t>15785184</t>
  </si>
  <si>
    <t>15788304</t>
  </si>
  <si>
    <t>15790864</t>
  </si>
  <si>
    <t>16173007</t>
  </si>
  <si>
    <t>16146252</t>
  </si>
  <si>
    <t>16359353</t>
  </si>
  <si>
    <t>16362684</t>
  </si>
  <si>
    <t>16376514</t>
  </si>
  <si>
    <t>16417899</t>
  </si>
  <si>
    <t>16141678</t>
  </si>
  <si>
    <t>16199364</t>
  </si>
  <si>
    <t>16199950</t>
  </si>
  <si>
    <t>16535757</t>
  </si>
  <si>
    <t>16544427</t>
  </si>
  <si>
    <t>16555681</t>
  </si>
  <si>
    <t>16644282</t>
  </si>
  <si>
    <t>16648546</t>
  </si>
  <si>
    <t>16720694</t>
  </si>
  <si>
    <t>16791290</t>
  </si>
  <si>
    <t>16745394</t>
  </si>
  <si>
    <t>16734584</t>
  </si>
  <si>
    <t>16791653</t>
  </si>
  <si>
    <t>16820398</t>
  </si>
  <si>
    <t>16762152</t>
  </si>
  <si>
    <t>17001523</t>
  </si>
  <si>
    <t>16948241</t>
  </si>
  <si>
    <t>16994127</t>
  </si>
  <si>
    <t>16994288</t>
  </si>
  <si>
    <t>13591408</t>
  </si>
  <si>
    <t>16359959</t>
  </si>
  <si>
    <t>16420830</t>
  </si>
  <si>
    <t>16443869</t>
  </si>
  <si>
    <t>16388342</t>
  </si>
  <si>
    <t>16422695</t>
  </si>
  <si>
    <t>16770785</t>
  </si>
  <si>
    <t>15563853</t>
  </si>
  <si>
    <t>15984494</t>
  </si>
  <si>
    <t>15986728</t>
  </si>
  <si>
    <t>15987493</t>
  </si>
  <si>
    <t>16043936</t>
  </si>
  <si>
    <t>16066702</t>
  </si>
  <si>
    <t>16064768</t>
  </si>
  <si>
    <t>16018214</t>
  </si>
  <si>
    <t>15854437</t>
  </si>
  <si>
    <t>15854133</t>
  </si>
  <si>
    <t>16310005</t>
  </si>
  <si>
    <t>16315287</t>
  </si>
  <si>
    <t>16288849</t>
  </si>
  <si>
    <t>16285888</t>
  </si>
  <si>
    <t>16068270</t>
  </si>
  <si>
    <t>15601638</t>
  </si>
  <si>
    <t>12127117</t>
  </si>
  <si>
    <t>16206747</t>
  </si>
  <si>
    <t>16209499</t>
  </si>
  <si>
    <t>16202068</t>
  </si>
  <si>
    <t>16203880</t>
  </si>
  <si>
    <t>16151266</t>
  </si>
  <si>
    <t>16177582</t>
  </si>
  <si>
    <t>16763701</t>
  </si>
  <si>
    <t>16997515</t>
  </si>
  <si>
    <t>2023-03-16</t>
  </si>
  <si>
    <t>2023-03-29</t>
  </si>
  <si>
    <t>2023-03-14</t>
  </si>
  <si>
    <t>2023-03-27</t>
  </si>
  <si>
    <t>2023-03-06</t>
  </si>
  <si>
    <t>2023-03-31</t>
  </si>
  <si>
    <t>2023-03-20</t>
  </si>
  <si>
    <t>2023-03-03</t>
  </si>
  <si>
    <t>2023-03-04</t>
  </si>
  <si>
    <t>2024-03-16</t>
  </si>
  <si>
    <t>2024-03-29</t>
  </si>
  <si>
    <t>2024-03-14</t>
  </si>
  <si>
    <t>2024-03-27</t>
  </si>
  <si>
    <t>2024-03-24</t>
  </si>
  <si>
    <t>2024-03-06</t>
  </si>
  <si>
    <t>jud. TIMIS, loc. DUMBRAVITA, Strada W.SHEAKESPEARE, nr. 2-4</t>
  </si>
  <si>
    <t>jud. ARAD, loc. NADLAC, Strada IOAN SLAVICI, nr. 89, bl. -, sc. -, et. -, ap. -</t>
  </si>
  <si>
    <t>jud. TIMIS, loc. URSENI, Strada HERCULANE, nr. 9</t>
  </si>
  <si>
    <t>jud. TIMIS, loc. SANANDREI, Strada PRIMAVERII, nr. 56, ap. 2</t>
  </si>
  <si>
    <t>jud. TIMIS, loc. SACOSU TURCESC, Strada STRADA, nr. 103 C</t>
  </si>
  <si>
    <t>jud. ARAD, loc. ARAD, Strada Paltinului, nr. 8</t>
  </si>
  <si>
    <t>jud. ARAD, loc. SOFRONEA, Strada SOFRONEA, nr. 564A</t>
  </si>
  <si>
    <t>jud. ARAD, loc. SEPREUS, Strada SEPREUS, nr. 388</t>
  </si>
  <si>
    <t>jud. TIMIS, loc. SANMIHAIU ROMAN, Strada SANMIHAIU ROMAN, nr. 162</t>
  </si>
  <si>
    <t>jud. HUNEDOARA, loc. VALEA BRADULUI, Strada VALEA BRADULUI, nr. 295</t>
  </si>
  <si>
    <t>jud. TIMIS, loc. PERIAM, Strada Artarului, nr. 69</t>
  </si>
  <si>
    <t>jud. TIMIS, loc. GHIRODA, Strada VICTORIA, nr. 115</t>
  </si>
  <si>
    <t>jud. HUNEDOARA, loc. BRAD, Strada PRUNULUI, nr. 8</t>
  </si>
  <si>
    <t>14231368</t>
  </si>
  <si>
    <t>15881932</t>
  </si>
  <si>
    <t>14761872</t>
  </si>
  <si>
    <t>15675656</t>
  </si>
  <si>
    <t>15679454</t>
  </si>
  <si>
    <t>15476104</t>
  </si>
  <si>
    <t>15480211</t>
  </si>
  <si>
    <t>15789796</t>
  </si>
  <si>
    <t>15759316</t>
  </si>
  <si>
    <t>15786905</t>
  </si>
  <si>
    <t>16149999</t>
  </si>
  <si>
    <t>15877892</t>
  </si>
  <si>
    <t>15850986</t>
  </si>
  <si>
    <t>jud. CARAS-SEVERIN, loc.CARANSEBES, Strada BALTA SARATA, nr. FN</t>
  </si>
  <si>
    <t>jud. TIMIS, loc. LUGOJ, Strada Salcimilor, nr. 2 BIS</t>
  </si>
  <si>
    <t>jud. TIMIS, loc. TIMISOARA, Strada AGRONOMIEI, nr. 39</t>
  </si>
  <si>
    <t>jud. HUNEDOARA, loc. SANTAMARIA-ORLEA, Strada SANTAMARIE ORLEA, nr. FN</t>
  </si>
  <si>
    <t>jud. CARAS-SEVERIN, loc. MAURENI, Strada Extravilan, nr. FN</t>
  </si>
  <si>
    <t>jud. TIMIS, loc. TIMISOARA, Strada MIRESEI, nr. 1-3,5</t>
  </si>
  <si>
    <t>jud. ARAD, loc. SANLEANI, Strada SINLEANI, nr. 156A</t>
  </si>
  <si>
    <t>jud. ARAD, loc. ARAD, Strada Pelicanului, nr. 16</t>
  </si>
  <si>
    <t>jud. TIMIS, loc. DUMBRAVITA, Strada SIMFONIEI, nr. 25</t>
  </si>
  <si>
    <t>jud. HUNEDOARA, loc. BRAD, Strada Lunca, nr. FN</t>
  </si>
  <si>
    <t>jud. TIMIS, loc. ORTISOARA, Strada Intravilan, nr. FN</t>
  </si>
  <si>
    <t>jud. TIMIS, loc. JIMBOLIA, Strada Vladimirescu Tudor, nr. 74</t>
  </si>
  <si>
    <t>jud. TIMIS, loc. DUMBRAVITA, Strada SIMFONIEI, nr. 97</t>
  </si>
  <si>
    <t>jud. TIMIS, loc. TIMISOARA, Calea Sagului, nr. 100</t>
  </si>
  <si>
    <t>jud. TIMIS, loc. TOMNATIC, Strada Extravilan, nr. 401973</t>
  </si>
  <si>
    <t>jud. HUNEDOARA, loc. DEVA, Calea Zarandului, nr. 87</t>
  </si>
  <si>
    <t>jud. HUNEDOARA, loc. DEVA, Strada Zarandului, nr. 87</t>
  </si>
  <si>
    <t>jud. HUNEDOARA, loc. DEVA, Calea Zarandului, nr. FN</t>
  </si>
  <si>
    <t>jud. TIMIS, loc. TIMISOARA, Strada SIMU TRAIAN, nr. 27, ap. 0</t>
  </si>
  <si>
    <t>jud. ARAD, loc. ARAD, Calea Siriei, nr. FN, bl. -, sc. -, et. -, ap. -</t>
  </si>
  <si>
    <t>jud. HUNEDOARA, loc. VARMAGA, Strada VARMAGA, nr. 88</t>
  </si>
  <si>
    <t>jud. TIMIS, loc. GIROC, Strada MUNCITORILOR 2C, nr. 2/C</t>
  </si>
  <si>
    <t>jud. CARAS-SEVERIN, loc. BUCOVA, Strada BUCOVA, nr. 63</t>
  </si>
  <si>
    <t>jud. ARAD, loc. HUNEDOARA TIMISANA, Strada HUNEDOARA-TIMISANA, nr. 2</t>
  </si>
  <si>
    <t>jud. ARAD, loc. GURAHONT, Strada Garii, nr. 1</t>
  </si>
  <si>
    <t>jud. ARAD, loc. SANTANA, Strada EMINESCU, nr. 49</t>
  </si>
  <si>
    <t>jud. TIMIS, loc. GIARMATA, Strada GIARMATA, nr. 1119</t>
  </si>
  <si>
    <t>jud. ARAD, loc. ARAD, Strada Dunarii, nr. 124</t>
  </si>
  <si>
    <t>jud. ARAD, loc. ARAD, Strada Varadiei, nr. 1A</t>
  </si>
  <si>
    <t>jud. TIMIS, loc. TIMISOARA, Strada SAGOVICI SAMUIL, nr. 44</t>
  </si>
  <si>
    <t>jud. ARAD, loc. ARAD, Strada Ciorogariu Roman, episcop, nr. 91, ap. 2</t>
  </si>
  <si>
    <t>jud. ARAD, loc. ARAD, Strada Murgu Eftimie, nr. FN</t>
  </si>
  <si>
    <t>jud. ARAD, loc. SOCODOR, Strada SOCODOR, nr. 954</t>
  </si>
  <si>
    <t>jud. TIMIS, loc. TIMISOARA, Strada Bizet George, nr. 18</t>
  </si>
  <si>
    <t>jud. ARAD, loc. ARAD, Strada Bodrogului, nr. 3, bl. TEBA</t>
  </si>
  <si>
    <t>jud. CARAS-SEVERIN, loc. CORONINI, Strada Coronini, nr. 335</t>
  </si>
  <si>
    <t>jud. ARAD, loc. TIPAR, Strada TIPAR, nr. TARLA 377</t>
  </si>
  <si>
    <t>jud. ARAD, loc. CHISINEU-CRIS, Strada INFRATIRII, nr. 15</t>
  </si>
  <si>
    <t>jud. ARAD, loc. BACAU DE MIJLOC, Strada Extravilan, nr. FN</t>
  </si>
  <si>
    <t>jud. ARAD, loc. ARAD, Strada Conta Vasile, nr. 19A</t>
  </si>
  <si>
    <t>jud. ARAD, loc. ARAD, Strada Pipos Petru, nr. 11, ap. 2</t>
  </si>
  <si>
    <t>jud. ARAD, loc. GURAHONT, Strada Vasile Goldis, nr. 10-14</t>
  </si>
  <si>
    <t>jud. TIMIS, loc. TIMISOARA, Strada Dobosan Moise, nr. 122, et. 0256472532</t>
  </si>
  <si>
    <t>jud. TIMIS, loc. TIMISOARA, Strada CIOCARLIEI, nr. 73B, ap. 0</t>
  </si>
  <si>
    <t>jud. TIMIS, loc. TIMISOARA, Strada SUCEAVA, nr. 3, ap. 0</t>
  </si>
  <si>
    <t>jud. TIMIS, loc. DUMBRAVITA, Strada MORICZ ZSIGMOND, nr. 57</t>
  </si>
  <si>
    <t>16914870</t>
  </si>
  <si>
    <t>13109403</t>
  </si>
  <si>
    <t>09857298</t>
  </si>
  <si>
    <t>16624304</t>
  </si>
  <si>
    <t>17090799</t>
  </si>
  <si>
    <t>17179642</t>
  </si>
  <si>
    <t>17084721</t>
  </si>
  <si>
    <t>12848271</t>
  </si>
  <si>
    <t>10738996</t>
  </si>
  <si>
    <t>13074573</t>
  </si>
  <si>
    <t>15414060</t>
  </si>
  <si>
    <t>17235324</t>
  </si>
  <si>
    <t>13099966</t>
  </si>
  <si>
    <t>17235955</t>
  </si>
  <si>
    <t>17235675</t>
  </si>
  <si>
    <t>17236250</t>
  </si>
  <si>
    <t>16066943</t>
  </si>
  <si>
    <t>16599809</t>
  </si>
  <si>
    <t>17172066</t>
  </si>
  <si>
    <t>17190908</t>
  </si>
  <si>
    <t>17191772</t>
  </si>
  <si>
    <t>12311973</t>
  </si>
  <si>
    <t>16817793</t>
  </si>
  <si>
    <t>17111248</t>
  </si>
  <si>
    <t>17201451</t>
  </si>
  <si>
    <t>17254835</t>
  </si>
  <si>
    <t>17276287</t>
  </si>
  <si>
    <t>15129858</t>
  </si>
  <si>
    <t>15481207</t>
  </si>
  <si>
    <t>17257922</t>
  </si>
  <si>
    <t>17189736</t>
  </si>
  <si>
    <t>17229751</t>
  </si>
  <si>
    <t>17229510</t>
  </si>
  <si>
    <t>16599599</t>
  </si>
  <si>
    <t>17206329</t>
  </si>
  <si>
    <t>17205054</t>
  </si>
  <si>
    <t>17250700</t>
  </si>
  <si>
    <t>17198858</t>
  </si>
  <si>
    <t>15987833</t>
  </si>
  <si>
    <t>14853685</t>
  </si>
  <si>
    <t>17352097</t>
  </si>
  <si>
    <t>17272352</t>
  </si>
  <si>
    <t>17295133</t>
  </si>
  <si>
    <t>16817087</t>
  </si>
  <si>
    <t>17147634</t>
  </si>
  <si>
    <t>2023-04-03</t>
  </si>
  <si>
    <t>2023-04-05</t>
  </si>
  <si>
    <t>2023-04-06</t>
  </si>
  <si>
    <t>2023-04-07</t>
  </si>
  <si>
    <t>2023-04-11</t>
  </si>
  <si>
    <t>2023-04-12</t>
  </si>
  <si>
    <t>2023-04-13</t>
  </si>
  <si>
    <t>2023-04-18</t>
  </si>
  <si>
    <t>2023-04-19</t>
  </si>
  <si>
    <t>2023-04-20</t>
  </si>
  <si>
    <t>2023-04-21</t>
  </si>
  <si>
    <t>2023-04-24</t>
  </si>
  <si>
    <t>2023-04-25</t>
  </si>
  <si>
    <t>2023-04-26</t>
  </si>
  <si>
    <t>2023-04-27</t>
  </si>
  <si>
    <t>2023-04-28</t>
  </si>
  <si>
    <t>2024-04-03</t>
  </si>
  <si>
    <t>2024-04-05</t>
  </si>
  <si>
    <t>2024-04-06</t>
  </si>
  <si>
    <t>2024-04-07</t>
  </si>
  <si>
    <t>2024-04-11</t>
  </si>
  <si>
    <t>2024-04-12</t>
  </si>
  <si>
    <t>2024-04-13</t>
  </si>
  <si>
    <t>2024-04-18</t>
  </si>
  <si>
    <t>2024-04-19</t>
  </si>
  <si>
    <t>2024-04-20</t>
  </si>
  <si>
    <t>2024-04-21</t>
  </si>
  <si>
    <t>2024-04-24</t>
  </si>
  <si>
    <t>2024-04-25</t>
  </si>
  <si>
    <t>2024-04-26</t>
  </si>
  <si>
    <t>2024-04-27</t>
  </si>
  <si>
    <t>2024-04-28</t>
  </si>
  <si>
    <t>jud. ARAD, loc. CUVIN, Strada Extravilan, nr. FN</t>
  </si>
  <si>
    <t>jud. ARAD, loc. NADAB, Strada Zarandului, nr. 71</t>
  </si>
  <si>
    <t>jud. HUNEDOARA, loc. DEVA, Strada MINERVA, nr. 10</t>
  </si>
  <si>
    <t>jud. ARAD, loc. SAGU, Strada SAGU, nr. 102</t>
  </si>
  <si>
    <t>jud. TIMIS, loc. DUMBRAVITA, Strada EMIL CIORAN, nr. 4, ap. 2</t>
  </si>
  <si>
    <t>jud. ARAD, loc. PAULIS, Strada ROZELOR, nr. 50</t>
  </si>
  <si>
    <t>jud. CARAS-SEVERIN, loc. OTELU ROSU, Strada REVOLUTIEI, nr. 88</t>
  </si>
  <si>
    <t>jud. ARAD, loc. ARAD, ALEEA TEIULUI, nr. 23</t>
  </si>
  <si>
    <t>jud. TIMIS, loc. MOSNITA NOUA, Strada STRADA POSTEI, NR. 68, nr. 68</t>
  </si>
  <si>
    <t>jud. TIMIS, loc. GIROC, Strada Muncitorilor, nr. 91, ap. 1</t>
  </si>
  <si>
    <t>jud. ARAD, loc. CHISINEU-CRIS, Strada PRIMAVERII, nr. 18A</t>
  </si>
  <si>
    <t>jud. CARAS-SEVERIN, loc. RESITA, Strada VALIUGULUI, nr. 101A</t>
  </si>
  <si>
    <t>jud. TIMIS, loc. GIROC, Strada STRADA FICUSULUI, NR. 32, nr. 32</t>
  </si>
  <si>
    <t>jud. ARAD, loc. ARAD, Strada Grivitei, nr. 107</t>
  </si>
  <si>
    <t>jud. ARAD, loc. ARAD, Strada Bradului, nr. 13</t>
  </si>
  <si>
    <t>jud. HUNEDOARA, loc. DEVA, Strada Sadoveanu Mihail, nr. 18</t>
  </si>
  <si>
    <t>jud. ARAD, loc. PAULIS, Strada PAULIS, nr. 697</t>
  </si>
  <si>
    <t>jud. CARAS-SEVERIN, loc. DOGNECEA, Strada DOGNECEA, nr. 54</t>
  </si>
  <si>
    <t>jud. HUNEDOARA, loc. CRISCIOR, Strada CRISCIOR, nr. FN</t>
  </si>
  <si>
    <t>jud. ARAD, loc. LIPOVA, Strada SLT SORIN SUCIU, nr. 116</t>
  </si>
  <si>
    <t>jud. ARAD, loc. LIVADA, Strada Livada, nr. 792</t>
  </si>
  <si>
    <t>jud. ARAD, loc. SIRIA, Strada Nicolae Balcescu, nr. 1604</t>
  </si>
  <si>
    <t>jud. ARAD, loc. HASMAS, Strada Hasmas, nr. 2</t>
  </si>
  <si>
    <t>jud. TIMIS, loc. LUGOJ, Strada TEIULUI, nr. 40B</t>
  </si>
  <si>
    <t>jud. TIMIS, loc. GIROC, Strada ORHIDEEA, nr. FN</t>
  </si>
  <si>
    <t>jud. ARAD, loc. SOFRONEA, Strada SOFRONEA, nr. FN, et. 0751415139</t>
  </si>
  <si>
    <t>jud. ARAD, loc. ARAD, Strada Constantin Ticu Dumitrescu, nr. 45</t>
  </si>
  <si>
    <t>jud. ARAD, loc. SEPREUS, Strada SEPREUS, nr. 387</t>
  </si>
  <si>
    <t>jud. ARAD, loc. ARAD, Strada Arbore Hatman, nr. 53 I 1</t>
  </si>
  <si>
    <t>jud. TIMIS, loc. BECICHERECU MIC, Strada Dimitrie Tichindeal, nr. 19, bl. -, sc. -, et. -, ap. -</t>
  </si>
  <si>
    <t>jud. TIMIS, loc. MOSNITA VECHE, Strada MARE, nr. 59F</t>
  </si>
  <si>
    <t>jud. ARAD, loc. CURTICI, Strada Tirnavelor, nr. 50</t>
  </si>
  <si>
    <t>jud. ARAD, loc. FELNAC, Strada FELNAC, nr. 297</t>
  </si>
  <si>
    <t>jud. TIMIS, loc. GIROC, Strada COMETEI, nr. 16</t>
  </si>
  <si>
    <t>jud. TIMIS, loc. MOSNITA VECHE, Strada Mare, nr. 35C</t>
  </si>
  <si>
    <t>jud. TIMIS, loc. JENA, Strada JENA, nr. 58</t>
  </si>
  <si>
    <t>jud. TIMIS, loc. LUGOJ, Strada STRADA VLAD VICTOR DELAMARINA, NR. 42, AP.1, nr. 42, ap. 1</t>
  </si>
  <si>
    <t>jud. TIMIS, loc. DUMBRAVITA, Strada BARCELONA, nr. 18</t>
  </si>
  <si>
    <t>jud. HUNEDOARA, loc. CALAN, Strada FURNALISTULUI, nr. 25</t>
  </si>
  <si>
    <t>jud. ARAD, loc. SEDERHAT, Strada SEDERHAT, nr. 45-CRIVABO</t>
  </si>
  <si>
    <t>jud. ARAD, loc. ALUNIS, Strada ALUNIS, nr. 238</t>
  </si>
  <si>
    <t>jud. ARAD, loc. SANTANA, Strada TRANDAFIRILOR, nr. 76BIS</t>
  </si>
  <si>
    <t>jud. ARAD, loc. IERMATA NEAGRA, Strada IERMATA-NEAGRA, nr. 43</t>
  </si>
  <si>
    <t>jud. ARAD, loc. ARAD, Strada Retezat, nr. 52</t>
  </si>
  <si>
    <t>jud. ARAD, loc. VLADIMIRESCU, Strada Rozelor, nr. 8</t>
  </si>
  <si>
    <t>jud. TIMIS, loc. SACALAZ, Strada Pacii, nr. 10</t>
  </si>
  <si>
    <t>jud. ARAD, loc. ARAD, Strada Zambilelor, nr. 7</t>
  </si>
  <si>
    <t>jud. TIMIS, loc. GIROC, Strada TRANDAFIRILOR, nr. 88</t>
  </si>
  <si>
    <t>jud. HUNEDOARA, loc. ANINOASA, Strada COSTENI, nr. 232A</t>
  </si>
  <si>
    <t>jud. ARAD, loc. ZIMANDU NOU, Strada ZIMANDU-NOU, nr. 146A, bl. -</t>
  </si>
  <si>
    <t>jud. ARAD, loc. ARAD, Strada Oituz, nr. 190</t>
  </si>
  <si>
    <t>jud. CARAS-SEVERIN, loc. RESITA, Strada CARPATI, nr. 15</t>
  </si>
  <si>
    <t>jud. TIMIS, loc. PARTA, Strada LOCALITATEA PARTA , nr. 145, nr. 145</t>
  </si>
  <si>
    <t>jud. HUNEDOARA, loc. HARAU, Strada HARAU, nr. 142A</t>
  </si>
  <si>
    <t>jud. HUNEDOARA, loc. URICANI, Strada POPESTI, nr. FN</t>
  </si>
  <si>
    <t>jud. TIMIS, loc. DUMBRAVITA, Strada SILVANA, nr. 84</t>
  </si>
  <si>
    <t>jud. TIMIS, loc. DUMBRAVITA, Strada MIHAI RUSU, nr. 12</t>
  </si>
  <si>
    <t>jud. ARAD, loc. CERMEI, Strada Cermei, nr. 203</t>
  </si>
  <si>
    <t>jud. HUNEDOARA, loc. DEVA, Strada MIHAIL SADOVEANU, nr. 27</t>
  </si>
  <si>
    <t>jud. TIMIS, loc. GAVOJDIA, Strada GAVOJDIA, nr. 3</t>
  </si>
  <si>
    <t>jud. HUNEDOARA, loc. VALEA BRADULUI, Strada VALEA BRADULUI, nr. 24</t>
  </si>
  <si>
    <t>jud. HUNEDOARA, loc. DEVA, Bulevardul 22 Decembrie, nr. 180</t>
  </si>
  <si>
    <t>jud. ARAD, loc. BUTENI, Strada Buteni, nr. 435/B</t>
  </si>
  <si>
    <t>jud. ARAD, loc. ZERIND, Strada ZERIND, nr. 245/A, bl. MAGAZIN</t>
  </si>
  <si>
    <t>jud. TIMIS, loc. OTELEC, Strada OTELEC, nr. 312</t>
  </si>
  <si>
    <t>jud. HUNEDOARA, loc. DEVA, Strada COZIEI, nr. 14</t>
  </si>
  <si>
    <t>jud. ARAD, loc. ARAD, Strada Abrud, nr. 26</t>
  </si>
  <si>
    <t>jud. ARAD, loc. GALSA, Strada Galsa, nr. 394</t>
  </si>
  <si>
    <t>16368205</t>
  </si>
  <si>
    <t>16776241</t>
  </si>
  <si>
    <t>16769226</t>
  </si>
  <si>
    <t>16892558</t>
  </si>
  <si>
    <t>16915841</t>
  </si>
  <si>
    <t>16946829</t>
  </si>
  <si>
    <t>16897953</t>
  </si>
  <si>
    <t>17089455</t>
  </si>
  <si>
    <t>17115784</t>
  </si>
  <si>
    <t>17088238</t>
  </si>
  <si>
    <t>17110178</t>
  </si>
  <si>
    <t>17115245</t>
  </si>
  <si>
    <t>17086128</t>
  </si>
  <si>
    <t>17084619</t>
  </si>
  <si>
    <t>17108892</t>
  </si>
  <si>
    <t>17113970</t>
  </si>
  <si>
    <t>17216915</t>
  </si>
  <si>
    <t>17213473</t>
  </si>
  <si>
    <t>17212169</t>
  </si>
  <si>
    <t>17202341</t>
  </si>
  <si>
    <t>17256526</t>
  </si>
  <si>
    <t>17271687</t>
  </si>
  <si>
    <t>17274652</t>
  </si>
  <si>
    <t>17390741</t>
  </si>
  <si>
    <t>17379737</t>
  </si>
  <si>
    <t>16226460</t>
  </si>
  <si>
    <t>16208185</t>
  </si>
  <si>
    <t>16257099</t>
  </si>
  <si>
    <t>15792302</t>
  </si>
  <si>
    <t>16199071</t>
  </si>
  <si>
    <t>16540993</t>
  </si>
  <si>
    <t>16741647</t>
  </si>
  <si>
    <t>16772440</t>
  </si>
  <si>
    <t>16739701</t>
  </si>
  <si>
    <t>16848729</t>
  </si>
  <si>
    <t>16969828</t>
  </si>
  <si>
    <t>16963189</t>
  </si>
  <si>
    <t>16983566</t>
  </si>
  <si>
    <t>17189040</t>
  </si>
  <si>
    <t>17187516</t>
  </si>
  <si>
    <t>17120638</t>
  </si>
  <si>
    <t>17179399</t>
  </si>
  <si>
    <t>17153881</t>
  </si>
  <si>
    <t>17250400</t>
  </si>
  <si>
    <t>17226256</t>
  </si>
  <si>
    <t>17243205</t>
  </si>
  <si>
    <t>17251246</t>
  </si>
  <si>
    <t>17217389</t>
  </si>
  <si>
    <t>17251720</t>
  </si>
  <si>
    <t>16604625</t>
  </si>
  <si>
    <t>16847716</t>
  </si>
  <si>
    <t>16741201</t>
  </si>
  <si>
    <t>16892046</t>
  </si>
  <si>
    <t>17078605</t>
  </si>
  <si>
    <t>17112540</t>
  </si>
  <si>
    <t>17114752</t>
  </si>
  <si>
    <t>17204643</t>
  </si>
  <si>
    <t>16213573</t>
  </si>
  <si>
    <t>16526168</t>
  </si>
  <si>
    <t>16849542</t>
  </si>
  <si>
    <t>16791755</t>
  </si>
  <si>
    <t>16995569</t>
  </si>
  <si>
    <t>16973291</t>
  </si>
  <si>
    <t>17188864</t>
  </si>
  <si>
    <t>17190856</t>
  </si>
  <si>
    <t>17148858</t>
  </si>
  <si>
    <t>17122160</t>
  </si>
  <si>
    <t>17145224</t>
  </si>
  <si>
    <t>17252226</t>
  </si>
  <si>
    <t>17251528</t>
  </si>
  <si>
    <t>17252757</t>
  </si>
  <si>
    <t>17222566</t>
  </si>
  <si>
    <t>17306913</t>
  </si>
  <si>
    <t>17396093</t>
  </si>
  <si>
    <t>2023-04-04</t>
  </si>
  <si>
    <t>2023-04-10</t>
  </si>
  <si>
    <t>2023-04-22</t>
  </si>
  <si>
    <t>2023-04-14</t>
  </si>
  <si>
    <t>2024-04-10</t>
  </si>
  <si>
    <t>2024-04-22</t>
  </si>
  <si>
    <t>2024-04-14</t>
  </si>
  <si>
    <t>2024-04-04</t>
  </si>
  <si>
    <t>12675850</t>
  </si>
  <si>
    <t>10174249</t>
  </si>
  <si>
    <t>jud. ARAD, loc. NADAB, Strada Extravilan, nr. FN</t>
  </si>
  <si>
    <t>jud. ARAD, loc. MANASTUR, Strada Intravilan, nr. FN</t>
  </si>
  <si>
    <t>jud. TIMIS, loc. TIMISOARA, PIATA Mocioni Alexandru, nr. 5, ap. 11</t>
  </si>
  <si>
    <t>jud. ARAD, loc. ZABRANI, Strada Extravilan, nr. FN</t>
  </si>
  <si>
    <t>jud. ARAD, loc. ADEA, Strada Extravilan, nr. FN</t>
  </si>
  <si>
    <t>jud. ARAD, loc. SAVARSIN, Strada SAVIRSIN, nr. 519/B</t>
  </si>
  <si>
    <t>jud. TIMIS, loc. GHIRODA, Strada DUNAREA, nr. 179, bl. -, sc. -, et. -, ap. -</t>
  </si>
  <si>
    <t>jud. TIMIS, loc. MOSNITA NOUA, Calea MEDVES, nr. 1</t>
  </si>
  <si>
    <t>jud. TIMIS, loc. DUDESTII NOI, Strada Madrid, nr. 18</t>
  </si>
  <si>
    <t>jud. ARAD, loc. ARAD, Strada Fratiei, nr. 13</t>
  </si>
  <si>
    <t>jud. ARAD, loc. SICULA, Strada Sicula, nr. 259</t>
  </si>
  <si>
    <t>jud. ARAD, loc. DOROBANTI, Strada Intravilan, nr. 64</t>
  </si>
  <si>
    <t>jud. ARAD, loc. ARAD, Strada Patria, nr. 16</t>
  </si>
  <si>
    <t>jud. ARAD, loc. ARAD, Strada Gelu, nr. 13</t>
  </si>
  <si>
    <t>jud. ARAD, loc. PANCOTA, Strada PANCOTA, nr. FN</t>
  </si>
  <si>
    <t>jud. ARAD, loc. PILU, Strada Intravilan, nr. FN</t>
  </si>
  <si>
    <t>jud. ARAD, loc. ARAD, Strada Bradului, nr. 67A</t>
  </si>
  <si>
    <t>jud. CARAS-SEVERIN, loc. BOCSA, Strada Cosbuc, nr. 54</t>
  </si>
  <si>
    <t>jud. ARAD, loc. ARAD, Strada Cedrului, nr. 25, ap. 2</t>
  </si>
  <si>
    <t>jud. CARAS-SEVERIN, loc. BOCSA ROMANA, Strada Republicii, nr. 126</t>
  </si>
  <si>
    <t>jud. TIMIS, loc. BUZIAS, Strada Principala, nr. 62A</t>
  </si>
  <si>
    <t>jud. HUNEDOARA, loc. RUSI, Strada RUSI, nr. 35A</t>
  </si>
  <si>
    <t>jud. TIMIS, loc. GHIRODA, Strada STRADA HERCULANE, nr. 39</t>
  </si>
  <si>
    <t>jud. HUNEDOARA, loc. BARU+PETROS, Strada BARU+PETROS, nr. 340</t>
  </si>
  <si>
    <t>jud. ARAD, loc. CICIR, Strada CICIR, nr. 227</t>
  </si>
  <si>
    <t>jud. CARAS-SEVERIN, loc. BORLOVA, Strada BORLOVA, nr. 82</t>
  </si>
  <si>
    <t>jud. HUNEDOARA, loc. HUNEDOARA, Strada BOGDAN VODA, nr. 5</t>
  </si>
  <si>
    <t>jud. HUNEDOARA, loc. DEVA, Strada Tonitza Nicolae, nr. 3</t>
  </si>
  <si>
    <t>16395848</t>
  </si>
  <si>
    <t>16394743</t>
  </si>
  <si>
    <t>16472581</t>
  </si>
  <si>
    <t>16367361</t>
  </si>
  <si>
    <t>16712460</t>
  </si>
  <si>
    <t>16791908</t>
  </si>
  <si>
    <t>14957623</t>
  </si>
  <si>
    <t>15950384</t>
  </si>
  <si>
    <t>15982132</t>
  </si>
  <si>
    <t>15673142</t>
  </si>
  <si>
    <t>11184110</t>
  </si>
  <si>
    <t>16264411</t>
  </si>
  <si>
    <t>15791356</t>
  </si>
  <si>
    <t>16182482</t>
  </si>
  <si>
    <t>16386181</t>
  </si>
  <si>
    <t>16181759</t>
  </si>
  <si>
    <t>16170756</t>
  </si>
  <si>
    <t>16726690</t>
  </si>
  <si>
    <t>16841923</t>
  </si>
  <si>
    <t>16736357</t>
  </si>
  <si>
    <t>17000456</t>
  </si>
  <si>
    <t>16441632</t>
  </si>
  <si>
    <t>16845247</t>
  </si>
  <si>
    <t>16768323</t>
  </si>
  <si>
    <t>16745018</t>
  </si>
  <si>
    <t>16751974</t>
  </si>
  <si>
    <t>17079631</t>
  </si>
  <si>
    <t>15621554</t>
  </si>
  <si>
    <t>16214266</t>
  </si>
  <si>
    <t>16175911</t>
  </si>
  <si>
    <t>2023-04-02</t>
  </si>
  <si>
    <t>2023-04-01</t>
  </si>
  <si>
    <t>2024-04-02</t>
  </si>
  <si>
    <t>2024-04-01</t>
  </si>
  <si>
    <t>jud. ARAD, loc. SICULA, Strada Sicula, nr. 646</t>
  </si>
  <si>
    <t>jud. HUNEDOARA, loc. BRAD, Strada VANATORILOR, nr. 51</t>
  </si>
  <si>
    <t>jud. ARAD, loc. ARAD, Strada Bancila Octav, nr. 9</t>
  </si>
  <si>
    <t>jud. ARAD, loc. USUSAU, Strada Intravilan, nr. 287</t>
  </si>
  <si>
    <t>jud. ARAD, loc. BUTENI, Strada Buteni, nr. -</t>
  </si>
  <si>
    <t>jud. ARAD, loc. LIPOVA, Strada Bugariu, nr. 16, bl. N3, sc. --, et. 3, ap. 7</t>
  </si>
  <si>
    <t>jud. ARAD, loc. ARAD, Strada Cyigler Antoniu, arhitect, nr. 10</t>
  </si>
  <si>
    <t>jud. CARAS-SEVERIN, loc. MOLDOVA NOUA, Strada MOLDOVA VECHE, nr. 601, bl. ZONA TEROPOTOC</t>
  </si>
  <si>
    <t>jud. ARAD, loc. ARAD, Strada Selari, nr. 7</t>
  </si>
  <si>
    <t>jud. TIMIS, loc. MOSNITA NOUA, Strada MOSNITA NOUA, nr. 502</t>
  </si>
  <si>
    <t>jud. ARAD, loc. ARAD, Strada LAURENTIU LUCA, nr. 3/A</t>
  </si>
  <si>
    <t>jud. TIMIS, loc. TIMISOARA, Strada POLONA, nr. 4</t>
  </si>
  <si>
    <t>jud. TIMIS, loc. SAG, Strada LXVI, nr. 44</t>
  </si>
  <si>
    <t>jud. ARAD, loc. SAMBATENI, Strada strada, nr. 309</t>
  </si>
  <si>
    <t>jud. ARAD, loc. BATUTA, Strada BATUTA, nr. FN</t>
  </si>
  <si>
    <t>jud. HUNEDOARA, loc. TOTESTI, Strada TOTESTI, nr. FN</t>
  </si>
  <si>
    <t>jud. HUNEDOARA, loc. FARCADIN, Strada Extravilan, nr. FN</t>
  </si>
  <si>
    <t>jud. HUNEDOARA, loc. PETROS, Strada Muncelului, nr. 88A</t>
  </si>
  <si>
    <t>jud. ARAD, loc. ARAD, Strada ARON PUMNUL, nr. 25, bl. --, sc. --, et. --, ap. --</t>
  </si>
  <si>
    <t>jud. TIMIS, loc. TIMISOARA, Strada SIEMENS, nr. 1</t>
  </si>
  <si>
    <t>jud. HUNEDOARA, loc. BOS, Strada BOS, nr. 88R</t>
  </si>
  <si>
    <t>jud. HUNEDOARA, loc. GEOAGIU-BAI, Strada VILELOR, nr. 65A</t>
  </si>
  <si>
    <t>jud. TIMIS, loc. DUMBRAVITA, Strada Ursa Mica, nr. 3</t>
  </si>
  <si>
    <t>jud. ARAD, loc. SOFRONEA, Strada SOFRONEA, nr. fn</t>
  </si>
  <si>
    <t>jud. TIMIS, loc. PISCHIA, Strada Principala, nr. 1</t>
  </si>
  <si>
    <t>jud. HUNEDOARA, loc. ILIA, Strada LIBERTATII, nr. 30</t>
  </si>
  <si>
    <t>jud. ARAD, loc. ARAD, Strada Gradina Postei, nr. 312</t>
  </si>
  <si>
    <t>jud. TIMIS, loc. CHEVERESU MARE, Strada CHEVERESU MARE, nr. FN, sc. 430,cad479/2/2</t>
  </si>
  <si>
    <t>jud. ARAD, loc. CHISINEU-CRIS, Strada NICOLAE IORGA, nr. 2</t>
  </si>
  <si>
    <t>jud. TIMIS, loc. GHIRODA, Strada Extravilan, nr. cad-C1</t>
  </si>
  <si>
    <t>jud. TIMIS, loc. MOSNITA NOUA, Strada Lisabona, nr. 3, ap. 2</t>
  </si>
  <si>
    <t>jud. CARAS-SEVERIN, loc. CARANSEBES, Strada CORCANA, nr. 15 A</t>
  </si>
  <si>
    <t>jud. TIMIS, loc. BUCOVAT (REMETEA MARE), Strada BUCOVAT REMETEA, nr. 813, ap. 1</t>
  </si>
  <si>
    <t>jud. HUNEDOARA, loc. AUREL VLAICU, Strada Extravilan, nr. 1</t>
  </si>
  <si>
    <t>jud. ARAD, loc. VANATORI, Strada Extravilan, nr. FN</t>
  </si>
  <si>
    <t>jud. ARAD, loc. ARAD, Strada Pascani, nr. 20</t>
  </si>
  <si>
    <t>17207610</t>
  </si>
  <si>
    <t>17251475</t>
  </si>
  <si>
    <t>17218394</t>
  </si>
  <si>
    <t>17396568</t>
  </si>
  <si>
    <t>10343242</t>
  </si>
  <si>
    <t>17269852</t>
  </si>
  <si>
    <t>15480218</t>
  </si>
  <si>
    <t>14613958</t>
  </si>
  <si>
    <t>13109021</t>
  </si>
  <si>
    <t>17419809</t>
  </si>
  <si>
    <t>17209989</t>
  </si>
  <si>
    <t>17450759</t>
  </si>
  <si>
    <t>17422553</t>
  </si>
  <si>
    <t>17504217</t>
  </si>
  <si>
    <t>10528702</t>
  </si>
  <si>
    <t>17413349</t>
  </si>
  <si>
    <t>17456654</t>
  </si>
  <si>
    <t>17431448</t>
  </si>
  <si>
    <t>14617462</t>
  </si>
  <si>
    <t>14616840</t>
  </si>
  <si>
    <t>12094212</t>
  </si>
  <si>
    <t>17141298</t>
  </si>
  <si>
    <t>17411864</t>
  </si>
  <si>
    <t>17348602</t>
  </si>
  <si>
    <t>17415704</t>
  </si>
  <si>
    <t>17311790</t>
  </si>
  <si>
    <t>17451333</t>
  </si>
  <si>
    <t>10199597</t>
  </si>
  <si>
    <t>17539506</t>
  </si>
  <si>
    <t>17449885</t>
  </si>
  <si>
    <t>17413507</t>
  </si>
  <si>
    <t>17523815</t>
  </si>
  <si>
    <t>17404889</t>
  </si>
  <si>
    <t>17457464</t>
  </si>
  <si>
    <t>17536999</t>
  </si>
  <si>
    <t>17253949</t>
  </si>
  <si>
    <t>12328154</t>
  </si>
  <si>
    <t>17434056</t>
  </si>
  <si>
    <t>17505961</t>
  </si>
  <si>
    <t>12509700</t>
  </si>
  <si>
    <t>17393779</t>
  </si>
  <si>
    <t>17199351</t>
  </si>
  <si>
    <t>17444290</t>
  </si>
  <si>
    <t>17483681</t>
  </si>
  <si>
    <t>2023-05-03</t>
  </si>
  <si>
    <t>2023-05-10</t>
  </si>
  <si>
    <t>2023-05-11</t>
  </si>
  <si>
    <t>2023-05-12</t>
  </si>
  <si>
    <t>2023-05-15</t>
  </si>
  <si>
    <t>2023-05-16</t>
  </si>
  <si>
    <t>2023-05-17</t>
  </si>
  <si>
    <t>2023-05-18</t>
  </si>
  <si>
    <t>2023-05-19</t>
  </si>
  <si>
    <t>2023-05-21</t>
  </si>
  <si>
    <t>2023-05-22</t>
  </si>
  <si>
    <t>2023-05-23</t>
  </si>
  <si>
    <t>2023-05-24</t>
  </si>
  <si>
    <t>2023-05-25</t>
  </si>
  <si>
    <t>2023-05-26</t>
  </si>
  <si>
    <t>2023-05-29</t>
  </si>
  <si>
    <t>2023-05-30</t>
  </si>
  <si>
    <t>2024-05-03</t>
  </si>
  <si>
    <t>2024-05-10</t>
  </si>
  <si>
    <t>2024-05-11</t>
  </si>
  <si>
    <t>2024-05-12</t>
  </si>
  <si>
    <t>2024-05-15</t>
  </si>
  <si>
    <t>2024-05-16</t>
  </si>
  <si>
    <t>2024-05-17</t>
  </si>
  <si>
    <t>2024-05-18</t>
  </si>
  <si>
    <t>2024-05-19</t>
  </si>
  <si>
    <t>2024-05-21</t>
  </si>
  <si>
    <t>2024-05-22</t>
  </si>
  <si>
    <t>2024-05-23</t>
  </si>
  <si>
    <t>2024-05-24</t>
  </si>
  <si>
    <t>2024-05-25</t>
  </si>
  <si>
    <t>2024-05-26</t>
  </si>
  <si>
    <t>2024-05-29</t>
  </si>
  <si>
    <t>2024-05-30</t>
  </si>
  <si>
    <t>jud. ARAD, loc. LIPOVA, Strada Viilor, nr. 6</t>
  </si>
  <si>
    <t>jud. TIMIS, loc. DUMBRAVITA, Strada Tarnava, nr. 25</t>
  </si>
  <si>
    <t>jud. TIMIS, loc. GIROC, Strada COMETEI, nr. 31</t>
  </si>
  <si>
    <t>jud. HUNEDOARA, loc. CRISTUR, Strada Dricuri, nr. 10</t>
  </si>
  <si>
    <t>jud. TIMIS, loc. BEREGSAU MARE, Strada I, nr. 3</t>
  </si>
  <si>
    <t>jud. ARAD, loc. SAMBATENI, Strada SIMBATENI, nr. 518</t>
  </si>
  <si>
    <t>jud. ARAD, loc. ALMAS, Strada Almas, nr. 73</t>
  </si>
  <si>
    <t>jud. CARAS-SEVERIN, loc. BRADISORU DE JOS, Strada BRADISORU DE JOS, nr. 182</t>
  </si>
  <si>
    <t>jud. TIMIS, loc. VICTOR VLAD DELAMARINA, Strada V V DELAMARINA, nr. 34</t>
  </si>
  <si>
    <t>jud. ARAD, loc. CICIR, Strada Sigismund Toduta, nr. 20</t>
  </si>
  <si>
    <t>jud. TIMIS, loc. IECEA MARE, Strada IECEA MARE, nr. 250</t>
  </si>
  <si>
    <t>jud. ARAD, loc. LIPOVA, Strada SLT SORIN SUCIU, nr. 95</t>
  </si>
  <si>
    <t>jud. TIMIS, loc. IECEA MARE, Strada IECEA MARE, nr. 344</t>
  </si>
  <si>
    <t>jud. TIMIS, loc. BUZIAS, Strada Grivitei, nr. 4</t>
  </si>
  <si>
    <t>jud. TIMIS, loc. NERAU, Strada NERAU, nr. 175-176</t>
  </si>
  <si>
    <t>jud. HUNEDOARA, loc. BRAD, Strada DEALUL TAULUI, nr. 9</t>
  </si>
  <si>
    <t>jud. ARAD, loc. ARAD, Strada Ratiu Ioan, doctor, nr. 77</t>
  </si>
  <si>
    <t>jud. TIMIS, loc. SANMIHAIU ROMAN, Strada SANMIHAIU ROMAN, nr. 197F</t>
  </si>
  <si>
    <t>jud. TIMIS, loc. HERENDESTI, Strada HERENDESTI, nr. FN</t>
  </si>
  <si>
    <t>jud. TIMIS, loc. CHISODA, Strada PACII, nr. 55</t>
  </si>
  <si>
    <t>jud. ARAD, loc. ARAD, Strada MARCUS AURELIUS, nr. 21</t>
  </si>
  <si>
    <t>jud. TIMIS, loc. LUNGA, Strada LUNGA, nr. 161</t>
  </si>
  <si>
    <t>jud. ARAD, loc. ARAD, Strada Tabacovici Milan, nr. 17</t>
  </si>
  <si>
    <t>jud. HUNEDOARA, loc. PETRILA, Strada TINERETULUI, nr. 8B</t>
  </si>
  <si>
    <t>jud. TIMIS, loc. LIEBLING, Strada LIEBLING, nr. 1008</t>
  </si>
  <si>
    <t>jud. ARAD, loc. SANTANA, Strada OITUZ, nr. 12, bl. --, sc. --, et. --, ap. --</t>
  </si>
  <si>
    <t>jud. ARAD, loc. ARAD, Strada Retezat, nr. 48</t>
  </si>
  <si>
    <t>jud. TIMIS, loc. DUMBRAVITA, Strada FAGULUI, nr. 4</t>
  </si>
  <si>
    <t>jud. HUNEDOARA, loc. BRAD, Strada VANATORILOR, nr. 104</t>
  </si>
  <si>
    <t>jud. TIMIS, loc. GHERMAN, Strada GHERMAN, nr. 140</t>
  </si>
  <si>
    <t>jud. ARAD, loc. SISTAROVAT, Strada SISTAROVAT, nr. 128</t>
  </si>
  <si>
    <t>jud. ARAD, loc. SINTEA MARE, Strada SINTEA-MARE, nr. 297</t>
  </si>
  <si>
    <t>jud. TIMIS, loc. LUGOJ, Strada TAPIEI, nr. 49 A</t>
  </si>
  <si>
    <t>jud. TIMIS, loc. PECIU NOU, Strada PECIU NOU, nr. 417 A</t>
  </si>
  <si>
    <t>jud. ARAD, loc. ARAD, Strada Constantin Ticu Dumitrescu, nr. 21</t>
  </si>
  <si>
    <t>jud. TIMIS, loc. TIMISOARA, Strada MARTIR CONSTANTIN VILCEANU, nr. 17</t>
  </si>
  <si>
    <t>jud. TIMIS, loc. CARPINIS, Strada VI, nr. 7</t>
  </si>
  <si>
    <t>jud. TIMIS, loc. MOSNITA NOUA, Strada STRADA PRINCIPALA, NR. 29, nr. 29</t>
  </si>
  <si>
    <t>jud. TIMIS, loc. TIMISOARA, Strada ALBINELOR, nr. 11</t>
  </si>
  <si>
    <t>jud. HUNEDOARA, loc. HUNEDOARA, Strada Latureni, nr. 63B</t>
  </si>
  <si>
    <t>jud. TIMIS, loc. TIMISOARA, Strada Peteanu Aurel, nr. 21</t>
  </si>
  <si>
    <t>jud. ARAD, loc. FANTANELE, Strada FINTINELE, nr. 382</t>
  </si>
  <si>
    <t>jud. TIMIS, loc. SANMIHAIU ROMAN, Strada SANMIHAIU ROMAN, nr. 220D</t>
  </si>
  <si>
    <t>jud. TIMIS, loc. DUBESTI, Strada DUBESTI, nr. 132</t>
  </si>
  <si>
    <t>jud. TIMIS, loc. TIMISOARA, Strada AZALEELOR, nr. 10</t>
  </si>
  <si>
    <t>jud. HUNEDOARA, loc. HATEG, Strada Horea, nr. 110</t>
  </si>
  <si>
    <t>jud. ARAD, loc. LIPOVA, Strada Bugariu, nr. 7</t>
  </si>
  <si>
    <t>jud. TIMIS, loc. MOSNITA VECHE, Strada SERENA, nr. 44</t>
  </si>
  <si>
    <t>jud. ARAD, loc. ARAD, Strada Nasaud, nr. 4</t>
  </si>
  <si>
    <t>jud. HUNEDOARA, loc. DEVA, Strada Plaiului, nr. 5C</t>
  </si>
  <si>
    <t>jud. HUNEDOARA, loc. BRAD, Strada MINERILOR, nr. FN</t>
  </si>
  <si>
    <t>jud. ARAD, loc. ZIMANDCUZ, Strada ZIMANDCUZ, nr. 460</t>
  </si>
  <si>
    <t>jud. HUNEDOARA, loc. BRAD, Strada AVRAM IANCU, nr. 47</t>
  </si>
  <si>
    <t>jud. CARAS-SEVERIN, loc. ZORLENTU MARE, Strada str. Principala, nr. 118</t>
  </si>
  <si>
    <t>jud. ARAD, loc. ARAD, Strada Armoniei, nr. 74</t>
  </si>
  <si>
    <t>jud. TIMIS, loc. MOSNITA NOUA, Strada Junimii, nr. 3</t>
  </si>
  <si>
    <t>jud. ARAD, loc. MONEASA, Strada Moneasa, nr. VILA 3</t>
  </si>
  <si>
    <t>jud. TIMIS, loc. DUMBRAVITA, Strada Tudor Vladimirescu, nr. 30/A</t>
  </si>
  <si>
    <t>jud. TIMIS, loc. GHIRODA, Calea Lugojului, nr. 17</t>
  </si>
  <si>
    <t>jud. ARAD, loc. SEBIS, Strada Sebis, nr. FN</t>
  </si>
  <si>
    <t>jud. TIMIS, loc. BETHAUSEN, Strada BETHAUSEN, nr. 224A, bl. -, sc. -, et. -, ap. -</t>
  </si>
  <si>
    <t>jud. ARAD, loc. MINIS, Strada Intravilan, nr. FN</t>
  </si>
  <si>
    <t>jud. ARAD, loc. SICULA, Strada Extravilan, nr. FN</t>
  </si>
  <si>
    <t>jud. ARAD, loc. BELIU, Strada BELIU, nr. FN</t>
  </si>
  <si>
    <t>jud. TIMIS, loc. SAG, Strada XI, nr. 21, bl. -, sc. -, et. -, ap. -</t>
  </si>
  <si>
    <t>jud. ARAD, loc. GRANICERI, Strada Extravilan, nr. FN</t>
  </si>
  <si>
    <t>jud. ARAD, loc. PETRIS, Strada Extravilan, nr. FN</t>
  </si>
  <si>
    <t>jud. ARAD, loc. SANMARTIN, Strada Intravilan, nr. FN</t>
  </si>
  <si>
    <t>jud. TIMIS, loc. COSTEIU, Strada COSTEIU, nr. 334</t>
  </si>
  <si>
    <t>jud. TIMIS, loc. DUMBRAVITA, Strada Tudor Vladimirescu, nr. 30B</t>
  </si>
  <si>
    <t>jud. TIMIS, loc. MOSNITA VECHE, Strada CIACOVA, nr. 17, bl. -, sc. -, ap. 2</t>
  </si>
  <si>
    <t>jud. TIMIS, loc. SANNICOLAU MARE, Strada Panselelor, nr. 20</t>
  </si>
  <si>
    <t>jud. ARAD, loc. FRUMUSENI, Strada Extravilan, nr. FN</t>
  </si>
  <si>
    <t>jud. Timis, loc. COVACI, Strada Intravilan, nr. 123</t>
  </si>
  <si>
    <t>jud. TIMIS, loc. CIACOVA, Strada UNIRII, nr. 19/A</t>
  </si>
  <si>
    <t>jud. HUNEDOARA, loc. GEOAGIU, Calea ROMANILOR, nr. 244A</t>
  </si>
  <si>
    <t>jud. TIMIS, loc. DUMBRAVA, Strada DUMBRAVA, nr. 351-B</t>
  </si>
  <si>
    <t>jud. TIMIS, loc. PECIU NOU, Strada PECIU NOU, nr. 239 A</t>
  </si>
  <si>
    <t>jud. TIMIS, loc. GHIRODA, Strada IALOMITA, nr. 55</t>
  </si>
  <si>
    <t>jud. TIMIS, loc. TIMISOARA, Bulevardul Eminescu Mihail, nr. 10, ap. 4/A</t>
  </si>
  <si>
    <t>jud. ARAD, loc. SOFRONEA, Strada Intravilan, nr. FN</t>
  </si>
  <si>
    <t>jud. ARAD, loc. ARAD, Strada Bogdan Voievod, nr. 17</t>
  </si>
  <si>
    <t>jud. ARAD, loc. ARAD, Strada Dunarii, nr. 117</t>
  </si>
  <si>
    <t>jud. TIMIS, loc. TIMISOARA, Bulevardul Eminescu Mihail, nr. 10, et. 1, ap. 1</t>
  </si>
  <si>
    <t>jud. ARAD, loc. IRATOSU, Strada Extravilan, nr. FN</t>
  </si>
  <si>
    <t>jud. ARAD, loc. PEREGU MARE, Strada Intravilan, nr. FN</t>
  </si>
  <si>
    <t>jud. Timis, loc. DUMBRAVITA, Strada MOLIDULUI, nr. 12</t>
  </si>
  <si>
    <t>jud. TIMIS, loc. LOVRIN, Strada Lovrin, nr. 437, ap. 0</t>
  </si>
  <si>
    <t>jud. HUNEDOARA, loc. PUI, Strada PUI, nr. 13</t>
  </si>
  <si>
    <t>jud. ARAD, loc. ANDREI SAGUNA, Strada ANDREI SAGUNA, nr. 3A</t>
  </si>
  <si>
    <t>jud. Arad, loc. CAPORAL ALEXA, Strada Stefan Augustin Doinas, nr. 55</t>
  </si>
  <si>
    <t>jud. ARAD, loc. INEU, Strada Stefan Cel Mare, nr. 24A</t>
  </si>
  <si>
    <t>jud. TIMIS, loc. GHIRODA, Strada HERCULANE, nr. 21</t>
  </si>
  <si>
    <t>jud. TIMIS, loc. DUMBRAVITA, Strada CRISURILOR, nr. 75</t>
  </si>
  <si>
    <t>jud. ARAD, loc. SANLEANI, Strada SINLEANI, nr. 159</t>
  </si>
  <si>
    <t>jud. TIMIS, loc. CHEVERESU MARE, Strada CHEVERESU MARE, nr. 33B</t>
  </si>
  <si>
    <t>jud. ARAD, loc. ZIMANDCUZ, Strada ZIMANDCUZ, nr. 348</t>
  </si>
  <si>
    <t>jud. ARAD, loc. ARAD, Strada Guttenbrunn Adam Muller, nr. 155</t>
  </si>
  <si>
    <t>jud. HUNEDOARA, loc. ALMASU SEC, Strada ALMASU SEC, nr. 37</t>
  </si>
  <si>
    <t>jud. ARAD, loc. PECICA, Strada 305, nr. 16</t>
  </si>
  <si>
    <t>jud. HUNEDOARA, loc. BRANISCA, Strada BRANISCA, nr. 179/A</t>
  </si>
  <si>
    <t>jud. TIMIS, loc. JUPANESTI, Strada JUPINESTI, nr. 14</t>
  </si>
  <si>
    <t>jud. CARAS-SEVERIN, loc. BERZASCA, Strada BERZASCA, nr. 82</t>
  </si>
  <si>
    <t>jud. TIMIS, loc. BACOVA, Strada BACOVA, nr. 1</t>
  </si>
  <si>
    <t>jud. HUNEDOARA, loc. DEVA, Strada IMPARATUL TRAIAN, nr. 56</t>
  </si>
  <si>
    <t>jud. HUNEDOARA, loc. ARCHIA, Strada ARCHIA, nr. CAP</t>
  </si>
  <si>
    <t>jud. TIMIS, loc. BACOVA, Strada Principala, nr. 428</t>
  </si>
  <si>
    <t>jud. HUNEDOARA, loc. DEVA, Strada Mihai Eminescu, nr. 126</t>
  </si>
  <si>
    <t>jud. TIMIS, loc. GHIRODA, Strada IALOMITA, nr. 122</t>
  </si>
  <si>
    <t>jud. TIMIS, loc. TIMISOARA, Strada MESTEACANULUI, nr. 6</t>
  </si>
  <si>
    <t>jud. TIMIS, loc. GATAIA, Strada T.VLADIMIRESCU, nr. 39</t>
  </si>
  <si>
    <t>jud. TIMIS, loc. TIMISOARA, Strada CONSTANTINESCU PAUL, nr. 35</t>
  </si>
  <si>
    <t>jud. HUNEDOARA, loc. ORASTIE, Strada STRADA Dealul Mic, nr. 143</t>
  </si>
  <si>
    <t>jud. ARAD, loc. ZIMANDCUZ, Strada Zimandcuz, nr. 133</t>
  </si>
  <si>
    <t>jud. ARAD, loc. SEMLAC, Strada SEMLAC, nr. 502</t>
  </si>
  <si>
    <t>jud. TIMIS, loc. GIARMATA, Strada GIARMATA, nr. 401098</t>
  </si>
  <si>
    <t>jud. TIMIS, loc. MOSNITA NOUA, Strada Pacii, nr. 46</t>
  </si>
  <si>
    <t>jud. TIMIS, loc. DETA, Calea Banlocului, nr. 25</t>
  </si>
  <si>
    <t>jud. HUNEDOARA, loc. BOSOROD, Strada BOSOROD, nr. 30</t>
  </si>
  <si>
    <t>jud. TIMIS, loc. GIROC, Strada TRANDAFIRILOR, nr. 120</t>
  </si>
  <si>
    <t>jud. ARAD, loc. HUNEDOARA TIMISANA, Strada HUNEDOARA-TIMISANA, nr. 106</t>
  </si>
  <si>
    <t>jud. TIMIS, loc. TIMISOARA, Strada NORMA, nr. 7-9</t>
  </si>
  <si>
    <t>jud. HUNEDOARA, loc. HUNEDOARA, Strada Dobrogeanu Gherea Constantin, nr. 2</t>
  </si>
  <si>
    <t>jud. ARAD, loc. SEMLAC, Strada SEMLAC, nr. 998</t>
  </si>
  <si>
    <t>jud. ARAD, loc. ARAD, Strada Zanelor, nr. 12</t>
  </si>
  <si>
    <t>jud. ARAD, loc. ZIMANDU NOU, Strada ZIMANDU-NOU, nr. 224A</t>
  </si>
  <si>
    <t>jud. HUNEDOARA, loc. BARU-MARE, Strada PROF. DR. STEFAN GARBEA, nr. 274</t>
  </si>
  <si>
    <t>jud. TIMIS, loc. DUMBRAVITA, Strada BELGRAD, nr. 34</t>
  </si>
  <si>
    <t>jud. ARAD, loc. MONEASA, Strada Moneasa, nr. FN (INSULA LAC)</t>
  </si>
  <si>
    <t>jud. ARAD, loc. FANTANELE, Strada Fantanele, nr. 80B</t>
  </si>
  <si>
    <t>jud. TIMIS, loc. DUMBRAVITA, Strada Alexandru Macedon, nr. 20, ap. 1</t>
  </si>
  <si>
    <t>16822354</t>
  </si>
  <si>
    <t>16765816</t>
  </si>
  <si>
    <t>16911218</t>
  </si>
  <si>
    <t>17215743</t>
  </si>
  <si>
    <t>17207353</t>
  </si>
  <si>
    <t>17209148</t>
  </si>
  <si>
    <t>17205060</t>
  </si>
  <si>
    <t>17204561</t>
  </si>
  <si>
    <t>17266078</t>
  </si>
  <si>
    <t>17270091</t>
  </si>
  <si>
    <t>17259334</t>
  </si>
  <si>
    <t>17255261</t>
  </si>
  <si>
    <t>17259250</t>
  </si>
  <si>
    <t>17270583</t>
  </si>
  <si>
    <t>17261270</t>
  </si>
  <si>
    <t>17258705</t>
  </si>
  <si>
    <t>17260591</t>
  </si>
  <si>
    <t>17388353</t>
  </si>
  <si>
    <t>17423688</t>
  </si>
  <si>
    <t>17431858</t>
  </si>
  <si>
    <t>17424073</t>
  </si>
  <si>
    <t>17432405</t>
  </si>
  <si>
    <t>17432226</t>
  </si>
  <si>
    <t>17432070</t>
  </si>
  <si>
    <t>17426133</t>
  </si>
  <si>
    <t>17437424</t>
  </si>
  <si>
    <t>17448437</t>
  </si>
  <si>
    <t>17450222</t>
  </si>
  <si>
    <t>17432337</t>
  </si>
  <si>
    <t>17423834</t>
  </si>
  <si>
    <t>17481963</t>
  </si>
  <si>
    <t>17512019</t>
  </si>
  <si>
    <t>17489402</t>
  </si>
  <si>
    <t>17489034</t>
  </si>
  <si>
    <t>17485725</t>
  </si>
  <si>
    <t>16232414</t>
  </si>
  <si>
    <t>15480578</t>
  </si>
  <si>
    <t>16965577</t>
  </si>
  <si>
    <t>17122453</t>
  </si>
  <si>
    <t>17186732</t>
  </si>
  <si>
    <t>17231138</t>
  </si>
  <si>
    <t>17231463</t>
  </si>
  <si>
    <t>17224088</t>
  </si>
  <si>
    <t>17239650</t>
  </si>
  <si>
    <t>17252677</t>
  </si>
  <si>
    <t>17232740</t>
  </si>
  <si>
    <t>17217635</t>
  </si>
  <si>
    <t>17219805</t>
  </si>
  <si>
    <t>17221327</t>
  </si>
  <si>
    <t>17328590</t>
  </si>
  <si>
    <t>17371076</t>
  </si>
  <si>
    <t>17308432</t>
  </si>
  <si>
    <t>17369715</t>
  </si>
  <si>
    <t>17372463</t>
  </si>
  <si>
    <t>17373830</t>
  </si>
  <si>
    <t>17348611</t>
  </si>
  <si>
    <t>17372320</t>
  </si>
  <si>
    <t>17311631</t>
  </si>
  <si>
    <t>17392703</t>
  </si>
  <si>
    <t>17416995</t>
  </si>
  <si>
    <t>17400056</t>
  </si>
  <si>
    <t>17397758</t>
  </si>
  <si>
    <t>17416450</t>
  </si>
  <si>
    <t>17397176</t>
  </si>
  <si>
    <t>17397898</t>
  </si>
  <si>
    <t>17398203</t>
  </si>
  <si>
    <t>17420216</t>
  </si>
  <si>
    <t>17394230</t>
  </si>
  <si>
    <t>17396066</t>
  </si>
  <si>
    <t>17394538</t>
  </si>
  <si>
    <t>17415080</t>
  </si>
  <si>
    <t>17417038</t>
  </si>
  <si>
    <t>17418475</t>
  </si>
  <si>
    <t>17407625</t>
  </si>
  <si>
    <t>17394748</t>
  </si>
  <si>
    <t>17414358</t>
  </si>
  <si>
    <t>17415976</t>
  </si>
  <si>
    <t>17404994</t>
  </si>
  <si>
    <t>17405852</t>
  </si>
  <si>
    <t>17402700</t>
  </si>
  <si>
    <t>17467416</t>
  </si>
  <si>
    <t>17464726</t>
  </si>
  <si>
    <t>17467119</t>
  </si>
  <si>
    <t>17469305</t>
  </si>
  <si>
    <t>17452215</t>
  </si>
  <si>
    <t>17452229</t>
  </si>
  <si>
    <t>17463136</t>
  </si>
  <si>
    <t>17468011</t>
  </si>
  <si>
    <t>17467749</t>
  </si>
  <si>
    <t>17459746</t>
  </si>
  <si>
    <t>17471781</t>
  </si>
  <si>
    <t>17458634</t>
  </si>
  <si>
    <t>17534447</t>
  </si>
  <si>
    <t>17536595</t>
  </si>
  <si>
    <t>17536824</t>
  </si>
  <si>
    <t>16876308</t>
  </si>
  <si>
    <t>16768128</t>
  </si>
  <si>
    <t>17085812</t>
  </si>
  <si>
    <t>17203104</t>
  </si>
  <si>
    <t>17267925</t>
  </si>
  <si>
    <t>17263128</t>
  </si>
  <si>
    <t>17274220</t>
  </si>
  <si>
    <t>17388197</t>
  </si>
  <si>
    <t>17390505</t>
  </si>
  <si>
    <t>17387124</t>
  </si>
  <si>
    <t>17450727</t>
  </si>
  <si>
    <t>17425101</t>
  </si>
  <si>
    <t>17425008</t>
  </si>
  <si>
    <t>17425231</t>
  </si>
  <si>
    <t>17427311</t>
  </si>
  <si>
    <t>17433683</t>
  </si>
  <si>
    <t>17425425</t>
  </si>
  <si>
    <t>17426138</t>
  </si>
  <si>
    <t>17424850</t>
  </si>
  <si>
    <t>17499541</t>
  </si>
  <si>
    <t>17488575</t>
  </si>
  <si>
    <t>17551842</t>
  </si>
  <si>
    <t>17252017</t>
  </si>
  <si>
    <t>17225159</t>
  </si>
  <si>
    <t>17370661</t>
  </si>
  <si>
    <t>17308727</t>
  </si>
  <si>
    <t>17414767</t>
  </si>
  <si>
    <t>17417622</t>
  </si>
  <si>
    <t>17420339</t>
  </si>
  <si>
    <t>17402485</t>
  </si>
  <si>
    <t>17412951</t>
  </si>
  <si>
    <t>17391469</t>
  </si>
  <si>
    <t>17412599</t>
  </si>
  <si>
    <t>17394344</t>
  </si>
  <si>
    <t>17453962</t>
  </si>
  <si>
    <t>17455251</t>
  </si>
  <si>
    <t>17471568</t>
  </si>
  <si>
    <t>17530975</t>
  </si>
  <si>
    <t>17517751</t>
  </si>
  <si>
    <t>17537108</t>
  </si>
  <si>
    <t>17525191</t>
  </si>
  <si>
    <t>17528990</t>
  </si>
  <si>
    <t>17498097</t>
  </si>
  <si>
    <t>2023-05-01</t>
  </si>
  <si>
    <t>2023-05-02</t>
  </si>
  <si>
    <t>2023-05-09</t>
  </si>
  <si>
    <t>2023-05-05</t>
  </si>
  <si>
    <t>2023-05-04</t>
  </si>
  <si>
    <t>2023-05-08</t>
  </si>
  <si>
    <t>2023-05-28</t>
  </si>
  <si>
    <t>2023-05-20</t>
  </si>
  <si>
    <t>2024-05-02</t>
  </si>
  <si>
    <t>2024-05-05</t>
  </si>
  <si>
    <t>2024-05-08</t>
  </si>
  <si>
    <t>2024-05-31</t>
  </si>
  <si>
    <t>2024-05-20</t>
  </si>
  <si>
    <t>2024-05-04</t>
  </si>
  <si>
    <t>2024-05-09</t>
  </si>
  <si>
    <t>2024-05-28</t>
  </si>
  <si>
    <t>jud. ARAD, loc. VLADIMIRESCU, Strada Fermei, nr. 11</t>
  </si>
  <si>
    <t>jud. ARAD, loc. ARAD, Calea Vlaicu Aurel, nr. 261A</t>
  </si>
  <si>
    <t>jud. ARAD, loc. SANTANA, Strada DUNARII, nr. 22\</t>
  </si>
  <si>
    <t>jud. TIMIS, loc. TIMISOARA, Strada GOSPODARILOR, nr. 4</t>
  </si>
  <si>
    <t>jud. HUNEDOARA, loc. URICANI, Strada BRAZILOR, nr. FN</t>
  </si>
  <si>
    <t>jud. HUNEDOARA, loc. VARMAGA, Strada VARMAGA, nr. 18</t>
  </si>
  <si>
    <t>jud. ARAD, loc. ARAD, Strada Scaevola Mucius, nr. 42</t>
  </si>
  <si>
    <t>jud. ARAD, loc. MADERAT, Strada Maderat, nr. 98</t>
  </si>
  <si>
    <t>jud. ARAD, loc. PAULIS, Strada PAULIS, nr. 273</t>
  </si>
  <si>
    <t>jud. CARAS-SEVERIN, loc. CARASOVA, Strada CARASOVA, nr. 648</t>
  </si>
  <si>
    <t>jud. ARAD, loc. SANTANA, Strada MUNCII, nr. 93</t>
  </si>
  <si>
    <t>jud. TIMIS, loc. LUGOJ, Strada BARNUTIU S., nr. 4A</t>
  </si>
  <si>
    <t>jud. ARAD, loc. LIPOVA, Strada MORILOR, nr. 240</t>
  </si>
  <si>
    <t>jud. ARAD, loc. ARAD, Calea VICTORIEI, nr. 17</t>
  </si>
  <si>
    <t>jud. TIMIS, loc. TIMISOARA, Strada COZIA, nr. 2A</t>
  </si>
  <si>
    <t>jud. ARAD, loc. ARAD, Strada Mircea Voda, nr. 24A</t>
  </si>
  <si>
    <t>jud. ARAD, loc. VINGA, Strada HUNEDOAREI, nr. 5</t>
  </si>
  <si>
    <t>jud. HUNEDOARA, loc. HUNEDOARA, Strada STEJARILOR, nr. 2B</t>
  </si>
  <si>
    <t>jud. ARAD, loc. LIPOVA, Strada Nicolae Balcescu, nr. 35</t>
  </si>
  <si>
    <t>jud. ARAD, loc. DRAUT, Strada Draut, nr. 20</t>
  </si>
  <si>
    <t>jud. ARAD, loc. GHIOROC, Strada 6 MARTIE, nr. 70</t>
  </si>
  <si>
    <t>jud. ARAD, loc. ARAD, Calea Timisorii, nr. 97</t>
  </si>
  <si>
    <t>jud. CARAS-SEVERIN, loc. MEHADIA, Strada MEHAIDA, nr. 196</t>
  </si>
  <si>
    <t>jud. CARAS-SEVERIN, loc. CARANSEBES, Strada TRAIAN DODA, nr. 99</t>
  </si>
  <si>
    <t>jud. ARAD, loc. GHIOROC, Strada GHIOROC, nr. 297/1</t>
  </si>
  <si>
    <t>jud. CARAS-SEVERIN, loc. BERZOVIA, Strada BERZOVIA, nr. 18</t>
  </si>
  <si>
    <t>jud. ARAD, loc. PAULIS, Strada PAULIS, nr. 195</t>
  </si>
  <si>
    <t>jud. TIMIS, loc. DUMBRAVITA, Strada TARCULUI, nr. 1</t>
  </si>
  <si>
    <t>jud. TIMIS, loc. TIMISOARA, Strada Negulescu P. Petre, academician, nr. 1/A</t>
  </si>
  <si>
    <t>jud. TIMIS, loc. TIMISOARA, Strada MUSICESCU GAVRIL, nr. 182/A, ap. 1</t>
  </si>
  <si>
    <t>jud. HUNEDOARA, loc. BRANISCA, Strada BRANISCA, nr. 196</t>
  </si>
  <si>
    <t>jud. HUNEDOARA, loc. PETROSANI, Strada ZONA RUSU, nr. 15, bl. CABANA</t>
  </si>
  <si>
    <t>jud. ARAD, loc. PAULIS, Strada PAULIS, nr. 489A</t>
  </si>
  <si>
    <t>jud. TIMIS, loc. GIARMATA-VII, Strada TEILOR, nr. 138</t>
  </si>
  <si>
    <t>jud. ARAD, loc. LIPOVA, Strada Matei Corvin, nr. 33A</t>
  </si>
  <si>
    <t>jud. TIMIS, loc. GIROC, Strada SEMENIC, nr. 79/A1</t>
  </si>
  <si>
    <t>16735861</t>
  </si>
  <si>
    <t>16789022</t>
  </si>
  <si>
    <t>16746194</t>
  </si>
  <si>
    <t>17087441</t>
  </si>
  <si>
    <t>17113196</t>
  </si>
  <si>
    <t>17080472</t>
  </si>
  <si>
    <t>17086718</t>
  </si>
  <si>
    <t>17216314</t>
  </si>
  <si>
    <t>17193032</t>
  </si>
  <si>
    <t>17253513</t>
  </si>
  <si>
    <t>17272413</t>
  </si>
  <si>
    <t>17271959</t>
  </si>
  <si>
    <t>17255861</t>
  </si>
  <si>
    <t>17390360</t>
  </si>
  <si>
    <t>16226669</t>
  </si>
  <si>
    <t>13551363</t>
  </si>
  <si>
    <t>16394495</t>
  </si>
  <si>
    <t>16142834</t>
  </si>
  <si>
    <t>16771449</t>
  </si>
  <si>
    <t>16951990</t>
  </si>
  <si>
    <t>16948830</t>
  </si>
  <si>
    <t>17171960</t>
  </si>
  <si>
    <t>17157856</t>
  </si>
  <si>
    <t>17121247</t>
  </si>
  <si>
    <t>17177200</t>
  </si>
  <si>
    <t>17229726</t>
  </si>
  <si>
    <t>17243728</t>
  </si>
  <si>
    <t>17353589</t>
  </si>
  <si>
    <t>17415268</t>
  </si>
  <si>
    <t>17264529</t>
  </si>
  <si>
    <t>17377938</t>
  </si>
  <si>
    <t>16970388</t>
  </si>
  <si>
    <t>16969162</t>
  </si>
  <si>
    <t>17182093</t>
  </si>
  <si>
    <t>17181328</t>
  </si>
  <si>
    <t>17371338</t>
  </si>
  <si>
    <t>17392520</t>
  </si>
  <si>
    <t>2024-05-01</t>
  </si>
  <si>
    <t>17398019</t>
  </si>
  <si>
    <t>17420992</t>
  </si>
  <si>
    <t>17420815</t>
  </si>
  <si>
    <t>17571364</t>
  </si>
  <si>
    <t>17571488</t>
  </si>
  <si>
    <t>17545261</t>
  </si>
  <si>
    <t>09893376</t>
  </si>
  <si>
    <t>12198455</t>
  </si>
  <si>
    <t>17441164</t>
  </si>
  <si>
    <t>17640383</t>
  </si>
  <si>
    <t>13720897</t>
  </si>
  <si>
    <t>17193186</t>
  </si>
  <si>
    <t>17580975</t>
  </si>
  <si>
    <t>17231290</t>
  </si>
  <si>
    <t>17595332</t>
  </si>
  <si>
    <t>17617849</t>
  </si>
  <si>
    <t>17612271</t>
  </si>
  <si>
    <t>17617319</t>
  </si>
  <si>
    <t>17585026</t>
  </si>
  <si>
    <t>17584296</t>
  </si>
  <si>
    <t>17592345</t>
  </si>
  <si>
    <t>17450057</t>
  </si>
  <si>
    <t>17707810</t>
  </si>
  <si>
    <t>17580886</t>
  </si>
  <si>
    <t>17608263</t>
  </si>
  <si>
    <t>17658637</t>
  </si>
  <si>
    <t>17659845</t>
  </si>
  <si>
    <t>14055481</t>
  </si>
  <si>
    <t>17635412</t>
  </si>
  <si>
    <t>17649719</t>
  </si>
  <si>
    <t>15810670</t>
  </si>
  <si>
    <t>17648279</t>
  </si>
  <si>
    <t>17694577</t>
  </si>
  <si>
    <t>jud. ARAD, loc. SANTANA, Strada CAPRIOAREI, nr. FN</t>
  </si>
  <si>
    <t>jud. ARAD, loc. SANTANA, Strada GHIOCEILOR, nr. 23</t>
  </si>
  <si>
    <t>jud. TIMIS, loc. MOSNITA NOUA, Strada Scolii, nr. 38A</t>
  </si>
  <si>
    <t>jud. TIMIS, loc. GHIRODA, Strada Extravilan, nr. FN</t>
  </si>
  <si>
    <t>jud. TIMIS, loc. RACOVITA, Strada Extravilan, nr. extravilan</t>
  </si>
  <si>
    <t>jud. CARAS-SEVERIN, loc. BOZOVICI, Strada BOZOVICI, nr. 950A</t>
  </si>
  <si>
    <t>jud. TIMIS, loc. TOMESTI, SATUL TOMESTI, nr. 58, bl. -, sc. -, et. -, ap. -</t>
  </si>
  <si>
    <t>jud. TIMIS, loc. PISCHIA, Strada Extravilan, nr. NF</t>
  </si>
  <si>
    <t>jud. ARAD, loc. MANDRULOC, Strada Carol Davila, nr. 66</t>
  </si>
  <si>
    <t>jud. TIMIS, loc. TIMISOARA, Strada LUDWIG VON YBL, nr. 22, ap. 2</t>
  </si>
  <si>
    <t>jud. HUNEDOARA, loc. CIULPAZ, Strada CIULPAZ, nr. 31</t>
  </si>
  <si>
    <t>jud. TIMIS, loc. TIMISOARA, Strada BANATUL, nr. 6/A</t>
  </si>
  <si>
    <t>jud. ARAD, loc. PECICA, Strada 331, nr. 2</t>
  </si>
  <si>
    <t>jud. TIMIS, loc. TIMISOARA, Strada BANATUL, nr. 6, ap. 0</t>
  </si>
  <si>
    <t>jud. CARAS-SEVERIN, loc. BAILE HERCULANE, Strada TRANDAFIRILOR, nr. 133</t>
  </si>
  <si>
    <t>jud. ARAD, loc. ARAD, Strada Creanga Ion, nr. 72</t>
  </si>
  <si>
    <t>jud. TIMIS, loc. DUMBRAVITA, Strada IZA, nr. 23</t>
  </si>
  <si>
    <t>jud. ARAD, loc. ARAD, Strada Aron Pumnul, nr. 34</t>
  </si>
  <si>
    <t>jud. TIMIS, loc. TIMISOARA, Strada VELCEANU IOSIF, nr. 3</t>
  </si>
  <si>
    <t>jud. HUNEDOARA, loc. DEVA, Strada DIGULUI, nr. 11</t>
  </si>
  <si>
    <t>jud. ARAD, loc. ZADARENI, Strada ZADARENI, nr. 640C</t>
  </si>
  <si>
    <t>jud. TIMIS, loc. DUMBRAVITA, Strada James Watt, nr. 12</t>
  </si>
  <si>
    <t>jud. ARAD, loc. SIMAND, Strada Principala, nr. 1405</t>
  </si>
  <si>
    <t>jud. TIMIS, loc. TIMISOARA, Strada Circumvalatiunii, nr. 4</t>
  </si>
  <si>
    <t>jud. TIMIS, loc. TIMISOARA, Strada DR.GRIGORE T.POPA, nr. 61A</t>
  </si>
  <si>
    <t>jud. HUNEDOARA, loc. HUNEDOARA, Bulevardul Mihai Viteazu, nr. 43</t>
  </si>
  <si>
    <t>jud. HUNEDOARA, loc. VULCAN, Strada COROESTI, nr. 78</t>
  </si>
  <si>
    <t>jud. ARAD, loc. ALUNIS, Strada ALUNIS, nr. 372</t>
  </si>
  <si>
    <t>PTA 11092 SANTANA CASA COPIILOR</t>
  </si>
  <si>
    <t>T 12386 TRANSPOL SERVICE</t>
  </si>
  <si>
    <t>BUZIAS 110/20 KV</t>
  </si>
  <si>
    <t>A20 FABRICA LAPTE-CHISINEU CRIS AR</t>
  </si>
  <si>
    <t>7815 BOZOVICI AGROMEC</t>
  </si>
  <si>
    <t>T 5798 SAT 2 TOMESTI</t>
  </si>
  <si>
    <t>A20 MASLOC-ORTISOARA TM</t>
  </si>
  <si>
    <t>T 51876</t>
  </si>
  <si>
    <t>PTA 4042 PECICA PAROHIA</t>
  </si>
  <si>
    <t>P1095</t>
  </si>
  <si>
    <t>TC7304 GATER</t>
  </si>
  <si>
    <t>PTA 3329 ARAD ARON PUMNUL-PROGRESULUI</t>
  </si>
  <si>
    <t>PTA 34 IRVA DEVA</t>
  </si>
  <si>
    <t>PTA 3888 ZADARENI COM 3</t>
  </si>
  <si>
    <t>S10 CB.10-CETATE TM</t>
  </si>
  <si>
    <t>PTZ 61 PALTINIS</t>
  </si>
  <si>
    <t>PTA 14 VULCAN</t>
  </si>
  <si>
    <t>PTA 3846 ALUNIS</t>
  </si>
  <si>
    <t>-... Din PTA 20/0.4kV, nr.11136, din LEA 0.4kV prin realizarea urmatoarelor lucrari: 1.-lucrari finantate prin grija si pe cheltuiala operatorului de distributie: - montare pe stalpul retelei&lt;(&gt;,&lt;)&gt;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3x25+16C&lt;(&gt;,&lt;)&gt; conform DC 4126RO, in tub protectie, din LEA 0.4kV la BMPT, in lungime de cca. 10m; 3. lucrari de realizat prin grija si pe cheltuiala beneficiarului: - priza de pamant a BMPT; - coloana jt intre BMPT si TG beneficiar.</t>
  </si>
  <si>
    <t>Exista bransament electric trifazat aerian, racordat din stalpul de tip SC10001 de pe circuitul LEA JT aferent PTZ 6032, 20/0,4kV, 630kVA cu cablu TYIR 4 x 16 mmp pana pe stalpul MT nr.122B/47 aferent LEA 20kV ICM Paltinis, aflat langa limita de proprietate, unde este o montata o cutie de derivatie pentru cele 2 bransamente existente ale Chirton Trading SRL. Din cutia de derivatie este realizat un bransament subteran pana la un BMPT montat pe soclu de beton, langa peretele cladirii, la o distanta de 2m de stalp, la limita de proprietate, echipat cu disjunctor tripolar 40A si contor electronic trifazat Smart-Meter bidirectional in montaj direct.-Se va realiza inlocuirea cablului existent pe circuitul aerian intre stalpul SC10001 LEA JT si stalpul nr.122B/47 LEA MT cu un cablu JT tetrapolar cu elice vizibila pentru montare aeriana, izolat in XLPE, cu neutru central conductor din AL 3x35+54,6N, cf. GSCC009/16, matricola 339012, in lungime traseu de 23 metri. (lucrarea de inlocuire a cablului este aceeasi cu cea prevazuta in ATR nr.17420715 Chirton Trading SRL si se va corela cu aceasta.) In BMPT existent se va monta inainte de contor un separator tetrapolar 63A si se va inlocui disjunctorul existent cu un disjunctor tetrapolar 63A. Totodata se va realiza inlocuirea cablajului existent cu conductor de Cu sectiune 10mmp intre separator - contor - disjunctor 63A - sir cleme utilizator. Prin grija si cheltuiala E-Distributie Banat se va reprograma contorul electronic trifazat bidirectional Smart-Meter existent conform puterilor avizate. Solicitantul va depune dosar definitiv pentru instalatia electrica de utilizare in aval de punctul de delimitare. Dosarul definitiv va fi elaborat de catre un electrician autorizat ANRE, prin grija si cheltuiala consumatorului.</t>
  </si>
  <si>
    <t>Exista bransament electric trifazat aerian, racordat din stalpul de tip SC10001 de pe circuitul LEA JT aferent PTZ 6032, 20/0,4kV, 630kVA cu cablu TYIR 4 x 16 mmp pana pe stalpul MT nr.122B/47 aferent LEA 20kV ICM Paltinis, aflat langa limita de proprietate, unde este o montata o cutie de derivatie pentru cele 2 bransamente existente ale Chirton Trading SRL. Din cutia de derivatie este realizat un bransament aerian cu cablu TYIR 3x16+25 mmp pana la un BMPT montat pe peretele cladirii, in interiorul proprietatii, echipat cu disjunctor tetrapolar 63A si contor electronic trifazat Smart-Meter bidirectional in montaj direct.-Se va realiza inlocuirea cablului existent pe circuitul aerian intre stalpul SC10001 LEA JT si stalpul nr.122B/47 LEA MT cu un cablu JT tetrapolar cu elice vizibila pentru montare aeriana, izolat in XLPE, cu neutru central conductor din AL 3x35+54,6N, cf. GSCC009/16, matricola 339012, in lungime traseu de 23 metri. In BMPT existent se va monta inainte de contor un separator tetrapolar 63A si se va realiza inlocuirea cablajului existent cu conductor de Cu sectiune 10mmp intre separator - contor - disjunctor 63A - sir cleme utilizator. Prin grija si cheltuiala E-Distributie Banat se va reprograma contorul electronic trifazat bidirectional Smart-Meter existent conform puterilor avizate. Solicitantul va depune dosar definitiv pentru instalatia electrica de utilizare in aval de punctul de delimitare. Dosarul definitiv va fi elaborat de catre un electrician autorizat ANRE, prin grija si cheltuiala consumatorului.</t>
  </si>
  <si>
    <t>-... Din PTA 20/0.4kV, 250kVA, nr.11092,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3x25+16C, conform DC 4126RO, din LEA 0.4kV la BMPT, in lungime de cca. 35m, din care cca. 10m canalizare zona nepavata, cca. 12m zona pavata; 3. lucrari de realizat prin grija si pe cheltuiala beneficiarului: - priza de pamant a BMPT; - coloana jt intre BMPT si TG beneficiar.</t>
  </si>
  <si>
    <t>Bransament electric trifazat existent.Contor bidirectional programat pentru tarif de producator existent.</t>
  </si>
  <si>
    <t>Bransament electric trifazat existent ACYY 3x185+95C alcatuit dintr-un ansamblu de masura cu 3x TC 200/5 si intrerupator automat de 250A..Prin grija E-Distributie Banat SA se va amplifica transformatorul de la 160kVA la 250kVA. Lucrari realizate prin grija si cheltuiala beneficiarului: -- 1 buc. tablou JT cu doua iesiri (cf. DY 3009/3 RO) echipat cu 1 intreruptor tetrapolar automat JT 350A (cf. DY 3102/4RO) 1 buc. si placa de inchidere pentru tablou JT in absenta intreruptorului (cf. DY3003RO). - legatura electrica intre intrerupatorul tetrapolar automat JT, 350A proiectat si Cutie PAFS cu reductori 300/5 nou proiectata se va realiza cu cablu tetrapolar cu elice vizibila cu conductoare Al3x240+150N , izolate cu cauciuc sub manta de PVC (cf.DC4146RO), lungime 7m (, 5m la postul de transformare, 1m in cutie PAFS , 1m zona verde, protejat in tub (cf.DS 4237RO) pe toata lungimea), prevazut in PT cu adaptori pentru scurtcircuitoare; -montarea unui contor electronic trifazat de energie electrica 5(20)A intr-o cutie PAFS de masura DMI DS 4558 400A echipata cu separator jt si intrerupator automat tetrapolar jt, In=400A, transformatoare de curent 3xTC 300/5A.</t>
  </si>
  <si>
    <t>-Racord in statia 110/20kV Buzias A. Lucrari pe tarif de racordare : - montare celula 20kV complet echipata compatibila cu celulele 20kV existente in statia Buzias, cu întreruptor cu ac?ionare manual? ?i motor de armare la 110 Vcc ?i separator de sarcin?, cu cu?ite de legare la p?mânt, prev?zute cu l?mpi de semnalizare prezenta tensiunii în celul?, cu rezisten?? de înc?lzire 50 W ? 220 V.c.a, cu releu de semnalizarea scurtcircuitelor mono ?i polifazate, protec?ii digitale cu sensibilitate bidirec?ional?, 2xTC pentru balanta; - realizare LES 20kV cu cablu tip XLPE 3x(1x185mm2) + FO + cablu CYAbY 5x6 alimentare servici interne in lungime totala de 50m intre celula de linie proiectata in statia Buzias si PC 20kV amplasat pe terenul beneficiarului; - montare punct de conexiune echipat cu: - echipare punct de conexiune compartiment OD cu: - 2 celule de linie (1LE) LE 24 kV ,400A , 16 KA; - 1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dispozi?ie de OD); - Amplasare punct de conexiune -compartiment operator de re?ea, cu acces liber din domeniul public, dimensionat pentru exploatare din interior; PC se va pozitiona pe un amplasament pus la dispozi?ie de utilizator; (constructiaPC este in sarcina utilizatorului si va ramane in proprietatea acestuia) in proximitatea Statiei 110/20 kV Buzias. Terenurile necesare pentru realizarea acestui racord vor fi puse la dispozitie de Beneficiar si va fi incheiat contract de uz si superficie pentru exploatarea acestor instalatii cu E-Distributie Banat. B. Lucrari ce se realizeaza prin grija si pe cheltuiala utilizatorului reprezentand instalatie de utilizare: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UP2020LITE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10,2km între punctul de conexiune PC 20kV si PT -CEF; Pentru evitarea absorbitie din retea a puterii necesare incarcarii instalatiei de stocare se va implementa un sistem de management al puterii produse/stocate ce va functiona prin deconectarea/limitarea instalatiei de stocare in momentul in care puterea produsa de centrala fotovoltaica este mai mica decat puterea nominala a instalatiei de stocare pe durata ciclului de incarcare, evitand astfel absorbtia din retea pentru incarcarea acesteia. Instalatia de stocare va fi racordata la bornele de iesire AC a invertorului centralei fotovoltaice . Curba de incarcare a instalatiei de stocare poate fi reglata prin sistemul de management al invertorului acesteia ce va permite stabilirea incarcarii instalatiei de stocare functie de puterea produsa de centrala fotovoltaica.-</t>
  </si>
  <si>
    <t>-Conform lucrarii:EEI-SS-807/2022 - elaborata de Electroechipament Industrial SRL si avizata de E-Distributie Banat SA cu documentul Aviz CTE nr. 19/07/02.03.2023, tinand seama de situatia energetica din zona precum si de datele solicitate de utilizator Racordare la SEN se va face prin Racordarea intrare ? iesire in LEA 20kV Fca de Lapte din statia 110/20 kV Chisineu Cris. Cu realizarea urmatoarel lucrari: I. Lucrari pe tarif de racordare conform Ordin ANRE nr 59/2013 cu modificarile si completarile ulterioare :  -plantare 2 stalpi speciali unificati 12G31 (notati cu stp 66/1A si stp 66/1B) intre stalpii stp 66 si stp 67 existenti in axul LEA 20kV Sintea conform plan situatie anexat; -echiparea stalpilor proiectati cu coronament semiorizontal de intindere, lanturi duble terminale compozit, descarcatoare cu oxid de zinc 24kV si priza de Pamant cu Rp&lt;4ohmi -demontare conductor intre stalpii stp 66/1/A si stp66/1/B -realizare racord 20kV intrare ? ie?ire LES 20kV între stalpii proiectati stp 66/1A si stp 66/1/B ?i punctul de conexiune, prin intermediul LES 20kV cu cablu tip XLPE 3x(1x185mm2) in lungime totala de cca. 80m (inclusiv pe stalpi) intre celulele de linie LE din PC si STP 136 si STP 137. - echipare punct de conexiune compartiment OD cu: - 2 celule de linie (1LE) LE 24 kV ,400A , 16 KA; -1 celul? de m?sur? (1UT) pentru CEF, cu plecare în cablu, UT, 24 kV,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Fca de Lapte din Statia 110/20 kV Chisineu Cris) Terenurile necesare pentru realizarea acestui racord vor fi puse la dispozitie de Beneficiar si va fi incheiat contract de uz si superficie pentru exploatarea acestor instalatii cu E-Distributie Banat.  II. Lucrari prin grija beneficiarului : - Anvelopa de beton compusa din doua incaperi cu acces separat fiecare, o incapere fiind pentru montarea echipamentelor 20 kV E-Distributie Banat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serviciile interne in compartimentul de racordare se vor asigura din transformatorul monofazat de 4 kVA montat în compartimentul utilizatorului, dup? întrerup?torul general (DG), spre produc?tor. - 1 tablou general servicii interne abonat. - Montarea traductorilor P, Q, U; - Instala?ia de iluminat, prize si instala?ia de legare la p?mânt a cl?dirii punctului de conexiune; - Montare analizor pentru monitorizarea calit??ii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Din celula DG va pleca un cablu de 20 kV Cu sec?iune 3x(1x95 mm²) Cu L=25m ?i se va conecta in punctul de conexiuni 20 kV ce apar?ine E-Distributie Banat, celula de masura. Realizare LES 20 kV cu cablu 20kV Al 3x185mmp cu lungimea de 0,266km între punctul de conexiune PC 20kV ce se va amplasa lâng? punctul de racordare ?i PT -CEF; posturile de transformare ale CEF vor fi de 20/0,4 kV cu putere unitara trafo sub 2000 kVA. Racordul centralei fotovoltaice CEF se va racorda la nivelul de tensiune de 0,4kV în tablourile electrice generale din posturile de transformare proiectate notate cu STS1 si STS2 ale beneficiarului.  Solutia de racord presupune realizarea a 2 tablouri electrice care vor contine toate elementele necesare realizarii conectarii noii unitati de producerea a energiie electrice pentru autoconsum si injectie in retea.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Pentru asigurarea transmiterii marimilor de stare, calea principala de comunicatie trebuie sa fie asigurata de catre utilizator prin cabluri de semnalizare a pozitiei echipamentelor de la tablourile aferente CEF, pana la interfata cu echipamentele E-Distributie Banat; Pentru preluarea in sistemul SCADA EDB, se vor transmite de la instalatia de producere energie electrica urmatoarele: ? Putere active, P; ? Putere reactiva, Q, ? Tensiune, U, ? Frecventa, f, ? Pozitie dispozitive de interfata, DDI, sub forma de un singur contact liber de potential. Toate aceste informatii vor fi transmise catre SCADA EDB, in unitatea periferica, UP, din PC 20kV proiectat Reglajul protec?iilor întrerup?torului din gestiunea utilizatorului se va corela cu cel al protec?iilor din instala?iile E- Distribu?ie Banat SA.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</si>
  <si>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Exista bransament electric trifazat, racordat din stalpul SC10005 capat de retea, de pe circuitul LEA JT aferent PTA 7815, 20/0,4kV, 250KVA, cu BMPT montat pe soclu de beton, langa stalp, la limita de proprietate, echipat cu disjunctor tetrapolar 25A si contor electronic trifazat in montaj direct.-Se va realiza un nou bransament electric trifazat subteran, realizat cu cablu electric JT 3x150+95N cf. DC 4146/2, matricola 330656, in lungime traseu de 288 metri pozat pe domeniul public (237m sapatura pamant, 35m asfalt, 2 x 8m subtraversare DN 57B), racordat din cutia de distributie CD aferenta PTA 7815, 20/0,4kV, 250KVA. Prin grija si cheltuiala E-Distributie Banat se va monta, la limita de proprietate, in locul BMPT existent un BMPT-i 80A, cf.FT-133MAT, cu separator+intreruptor tetrapolar 80A si grup de masura cu 3 x TC 75/5A cl.0,5S, bloc de jonctiune de deconectare si incercare cu 10 cleme si contor electronic trifazat bidirectional de tip Smart Meter in montaj semidirect. Costul mediu pentru realizarea unui bransament trifazat subteran din firida LES JT este de 2060 lei. Dupa racordarea bransamentului nou proiectat la reteaua electrica, se va demonta bransamentul existent si contorul se va preda Operatorului de Retea. Solicitantul va depune dosar definitiv pentru instalatia electrica de utilizare in aval de punctul de delimitare. Dosarul definitiv va fi elaborat de catre un electrician autorizat ANRE, prin grija si cheltuiala consumatorului.</t>
  </si>
  <si>
    <t>In prezent exista un bransament monofazat de de 6 kW, realizat din LEA j.t.(conductor de 3x35+35 AL) din PTA 100kVA - 5798 Tomesti SAT 2&lt;(&gt;,&lt;)&gt; ce alimenteaza cosumatorul existent.Pentru realizarea noului loc de producere sunt necesare urmatoarele lucrari: realizare bransament nou trifazat subteran realizat cu cablu j.t. 3x25+16 mmp, in lungime de 13 m de la stalpul j.t. existent pana la un bloc de masura si protectie nou proiectat de tip BMPT 63A amplasat la limita de proprietate. Blocul de masura va fi echipat cu contor smart bidirectional ce va fi programat pentru tarif de producator. In perioada de probe va fi instalat un analizator de calitate a energiei electrice clasa A , pentru o perioada de cel putin o saptamana cu centrala pe productie.</t>
  </si>
  <si>
    <t>-Conform lucrarii: L.-SS-26/2023- elaborata de Conselectrificarea Instal SRL si avizata de E-Distributie Banat SA cu documentul Aviz CTE nr. 29/01/10.04.2023, tinand seama de situatia energetica din zona precum si de datele solicitate de utilizator Racordare la SEN se va face prin Racordare intrare ? iesire in LEA 20kV Masloc din statia 110/20 kV Ortisoara, prin intermediul unui punct de conexiune de 20 kV, echipat conform cerinte E-Distributie. Punctul de conexiune 20kV va fi compartimentat (compartiment de racordare, compartiment(e) utilizator) în cl?dire pus? la dispozi?ie de beneficiar, cu ac?ionare din interior ?i cu access separat direct din exterior pentru compartimentul de racordare. Cu realizarea urmatoarel lucrari: I. Lucrari pe tarif de racordare conform Ordin ANRE nr 59/2013 cu modificarile si completarile ulterioare :  - plantarea 2 stalpi speciali tip SC 15014, primul amplasat la 3 m de stalpul existent nr.102/61A iar al doilea stalp proiectat amplasat la 33 m de stalpul existent nr.102/60. Stalpii noi proiectati vor echipati cu cate un coronament semiorizontal de intindere, consola terminala, lanturi duble terminale cu izolatori compozit, separator vertical 24kV, descarcatoare cu oxid de zinc 24kV si priza de pamant cu Rp&lt;4ohmi.  Stalpul nr.102/61 se va demonta.  De asemenea se va demonta conductorul pe o lungime de 90 m (traseu linie). - montare LES 20kV cu cablu tip XLPE 3x(1x185mm2) in lungime totala de 180m intre celulele de linie LE din PC si stalpii proiectati - echipare punct de conexiune compartiment OD cu: - 2 celule de linie ? LE ? 24 kV ? 400A ? 16 kA - 1 celul? de m?sur? (1UT) pentru CEF Pischia cu plecare în cablu, ? UT ?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Masloc.  II. Lucrari prin grija beneficiarului : Achizitionarea si echipare punct de conexiune compartiment Utilizator, conform PD_IO 1815-EDB -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pe perioada de probe a unui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L=25m ?i se va conecta in punctul de conexiuni 20 kV ce apar?ine E-Distributie Banat, celula de masura. Realizare LES 20 kV cu cablu 20kV Al 3x95mmp cu lungimea de 0,005km între PCC 20 kV compartiment utilizator ?i PT CEF; Nu se vor monta trafo mai mari de 2000 KVA Punerea in functiune a noi centrale se va face respectand ?Ord. 51/2019 de aprobare a Procedurii de notificare pentru racordare a unit??ilor generatoare ?i de verificare a conformit??ii unit??ilor generatoare cu cerin?ele tehnice privind racordarea unit??ilor generatoare la re?elele electrice de interes public.-</t>
  </si>
  <si>
    <t>-Din PTA 20/0.4kV, 160kVA, nr.3511,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35m, din care cca. 23m canalizare zona nepavata, respectiv cca. 1m zona pavata; 3. lucrari de realizat prin grija si pe cheltuiala beneficiarului: - priza de pamant a BMPT; - coloana jt intre BMPT si TG beneficiar Costul mediu pentru realizarea unui bransament trifazic subteran din LEA este de 2430lei.</t>
  </si>
  <si>
    <t>Bransament electric monofazat existent.Bransament subteran trifazat proiectat din LEA JT existenta realizata cu cablu 3x25+16C,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ENEL pâna la inaltimea de 3 m) 4 m sap. tip A in zona verde 8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</si>
  <si>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 Bransament electric trifazat care se va desfiinta dupa realizarea noului bransament corespunzator puterii solicitate.-... Sporul de putere solicitat necesita realizarea unui bransament electric trifazat subteran alimentat din caseta stradala (montata pe lucrari de intarire), zona PTA nr. 191 Ciulpaz, realizat cu cablu 3x50+25C Al mm2 (DC 4126 RO), L=5 m, cu BMPTi 80 A (FT-133-MAT) cu picior încastrat în beton montat la limit? de proprietate.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obtinerea autorizatiei de construire pentru instalatia de racordare.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</si>
  <si>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monofazat existent.Necesar inlocuire disjunctor automat bipolar existent cu un intreruptor automat bipolar de 50 A . Necesar reprogramare contor existent pentru tarif de producator.</t>
  </si>
  <si>
    <t>-... Din PTA 20/0.4kV, nr.4042,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monofazat bidirectional existent; - pozare cablu Al 3x25+16C&lt;(&gt;,&lt;)&gt; conform DC 4126RO, din LEA 0.4kV la BMPT, in lungime de cca. 22m, din care cca. 2m canalizare zona nepavata, cca. 2m zona pavata, respectiv cca. 5m subtraversare; 3. lucrari de realizat prin grija si pe cheltuiala beneficiarului: - priza de pamant a BMPT; - coloana jt intre BMPT si TG beneficiar. Costul mediu pentru realizarea unui bransament trifazic subteran din LEA este de 2430lei.</t>
  </si>
  <si>
    <t>Bransament electric monofazat existent.Necesar inlocuire intreruptor automat bipolar existent cu un intreruptor automat bipolar de 50 A . Necesar reprogramare contor existent pentru tarif de producator.</t>
  </si>
  <si>
    <t>Exista bransament trifazat subteran, racordat din stalpul de tip SC10001, de pe circuitul LEA JT aferent PTAnv 7304, 20/0,4kV, 250KVA, cu BMPT montat pe pe peretele casei, in interiorul proprietatii, echipat cu contor electronic trifazat de tip Smart-Meter in montaj direct.-Se va realiza un nou bransament electric trifazat subteran, realizat cu cablu JT 3x25+16C cf. DC 4126RO, matricola 330567, in lungime traseu de 12 metri din care 10m coborare stalp si 2m pozat in sapatura trotuar asfaltat, pe domeniul public, racordat din stalpul de tip SC10001 din fata obiectivului de pe circuitul LEA JT realizat cf. LCL nr.2100275889 / 15.06.2022 lucrare de intarire retea in amonte de punctul de racordare cf. ATR nr.06284258 Blidariu Vasile, aferent PTAnv 7304, 20/0,4kV, 250KVA. Prin grija si cheltuiala E-Distributie Banat se va monta pe soclu de beton, langa gard, la limita de proprietate, pe domeniul public, un BMPT din poliester armat cu fibra de sticla (cf. FT 133_MAT) si echipat cf. FT 124_MAT, cu intrerupator tetrapolar fix 63A si contor electronic trifazat de tip Smart-Meter bidirectional in montaj direct. Costul mediu pentru realizarea unui bransament trifazat subteran sau bransament trifazat mixt din LEA JT este de 2430 lei. La coborarea pe stalp cablul se va fixa cu coliere zincate sau din inox si va fi protejat prin profil U tip Enel pana la inaltimea de 2,5m. Cablul de joasa tensiune se va poza in sapatura deschisa la o adancime de 0,8m, pe pat de nisip, protejat in tub de polietilena reticulara cf. DS 4235/4 RO, semnalizat cu benzi avertizoare. Solicitantul va depune dosar definitiv pentru instalatia electrica de utilizare in aval de punctul de delimitare. Dosarul definitiv va fi elaborat de catre un electrician autorizat ANRE, prin grija si cheltuiala consumatorului.</t>
  </si>
  <si>
    <t>Loc de consum si producere existent..... Din PTA 20/0.4kV, 250kVA, nr.8267, din LEA 0.4kV prin realizarea urmatoarelor lucrari: 1.-lucrari finantate prin grija si pe cheltuiala operatorului de distributie: - montare pe soclu la limita de proprietate beneficiar, a unui BMPT-63A standardizat; - realizare grup masura energie electrica prin montarea in BMPT a contorului electronic trifazat bidirectional existent, recuperat din vechea instalatie de racordare, programat cu tarif producator; 2.- lucrari finantate conform prevederilor Ord. ANRE 59/2013 cu modificarile si completarile ulterioare: - dezafectarea vechii cai de alimentare cu energie electrica si recuperarea contorului trifazat bidirectional existent; - pozare cablu Al 3x25+16C, conform DC 4126RO, in tub protectie, din LEA 0.4kV la BMPT, in lungime de cca. 18m, din care cca. 1m canalizare zona pavata, respectiv cca. 4m zona nepavata; 3. lucrari de realizat prin grija si pe cheltuiala beneficiarului: - priza de pamant a BMPT; - coloana jtintre BMPT si TG beneficiar. Costul mediu pentru realizarea unui bransament trifazic subteran din LEA este de 2430lei</t>
  </si>
  <si>
    <t>Bransament electric monofazat aerian alimentat din LEA JT - str. Digului, zona PTA nr. 34 IRVA, cu carlig si BMPM montat pozat aparent pe cladire.-... Sporul de putere solicitat necesita inlocuirea intrerupatorului existent, cu intrerupator 63 A, in BMPT existent.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Inlocuire contor existent cu contor electronic monofazat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</si>
  <si>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monofazat existent.- bransament electric subteran trifazat din LEA j.t. existenta, realizata cu conductor TYiR 50 OlAl 3x70mmp si alimentata din postul de transformare T 1724 ? 20/0,4kV-160 kVA; Bransamentul se va realiza cu cablu de tip Al 3x25+16C mmp (cf.DC 4126RO) in lungime de 32 metri (10m pe stalpul LEA j.t - la coborarea de pe stalp fixarea cablului se va face cu coliere din inox si se va proteja in profil tip ENEL pana la inaltimea de 2,5m, 1m in BMPT, 15m spatiu verde,6m subtraversare drum ). - montarea unui contor electronic trifazat bidirectional programat pentru tarif de prosumator&lt;(&gt;,&lt;)&gt; intr-un BMPT 40A din poliester armat cu fibra de sticla (cf.FT 124_MAT si FT 133_MAT), echipat cu un intrerupator tetrapolar fix de 40A, amplasat pe soclu, la limita de proprietate.</t>
  </si>
  <si>
    <t>-... Din LEA 20kV Curtici -Sintana stalpul nr.98/10 prin realizarea urm?toarelor lucr?ri: I. Lucr?ri finantate pe baza tarifului de racordare pl?tit de beneficiar la E-Distributie Banat: - Plantare stîlp nou nr.1 de beton de tip in LEA 20kV tip SC15014 la cca. 20m de SP11030, echipat cu separator tripolar 24kV vertical conform DY595 RO, un set de desc?rc?toare cu ZnO cu disconector, conform DY557 RO ed.2 si priz? de p?mînt cu Rp mai mica decat 4ohm; - Realizare LES 20kV în lungime de cca. 300m, intre stalpul nr.1 proiectat si PA 20kV proiectat, cu cablu de Al 3x185mmp conform DC4385 RO ed.2, montat în tub conform DS4235 RO si DS4247 RO si realizarea de terminale de exterior conform DJ4476 RO ed.4 si de interior conform DJ4456 RO, în vederea racord?rii noului PA la LEA 20kV existent?; - Echiparea compartimentului de racordare din PA 20kV, cu: - 1 buc. celule modulare de linie ? pregatite pentru integrarea in sistemul de telecontrol Enel -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Echiparea compartimentului de racordare cu un tablou electric pentru servicii auxiliare conform DY3016 RO ed.2, care va fi alimentat de la reteaua de j.t. a clientului; - Instalatia de impamantare interna se leaga de cea externa cu papuci si buloane plasate in pozitii care sa fie usor de identificat. II. Lucr?ri finantate de E-Distributie Banat: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Contorul va fi astfel amplasat încât s? fie posibil? citirea lui din exteriorul punctului de conexiune atât de c?tre consumator cît si de distribuitor; II. Lucr?ri finantate de beneficiar, realizate prin grija lui, ce devin proprietatea acestuia: - Cl?direa punctului de alimentare 20 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Controlul incalzirii in compartimentul de racordare va fi realizat cu ajutorul unui termo-higrostat avind alimentarea cu eedin TSI;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LES 20 kV cît mai scurt? posibil (max. 20m), cu cablu de cupru de sectiune minim? 95 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</si>
  <si>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Racord electric trifazat existent realizat din Postul de Transformare T51952 care functioneaza la tensiunea de 20KV alimenatat din Statia CETATE 110/20 kV prin intermediul cablului LES 10 . Masura se realizeaza prin intermediul unui contor trifazat prin masura idirecta. Postul de transofrmare este echipa cu 2 celule de linie, o celula Trafo , un trasformator de 20/0.4 KV de 400KVA, si o celula de masura echipata cu TC 50/5 A si TT 20KV/0,1KV..Necesar reprogramare contor existent pentru tarif de producator. In perioada de probe va fi instalat un analizor de calitate a energiei electrice clasa A, pentru perioada de cel putin o saptamana cu centrala pe productie.</t>
  </si>
  <si>
    <t>Bransament electric trifazat existent.Contor programat pentru tarif de prosumator existent.</t>
  </si>
  <si>
    <t>... Bransament electric trifazat necorespunzator care se va desfiinta dupa realizarea noului bransament corespunzator puterii solicitate.-... Sporul de putere solicitat necesita realizarea unui bransament electric trifazat pozat aparent alimentat din firida de retea "Drum Nou", zona PTZ nr. 61 Paltinis, realizat cu cablu 3x25+16C Al mm2 (DC 4126 RO), L=5 m, cu BMPT 32 A (FT-124-MAT) montat langa firida de retea. Inlocuire contor existent cu contor electronic trifazat bidirectional si programare cu tarif de producator. Se vor respecta prevederile Ord.132/2020 cu modificarile si completarile ulterioare. ? Tariful de racordare a fost calculat pe baza de deviz general conform HG 907/2016.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t>
  </si>
  <si>
    <t>... Bransament electric monofazat care se va desfiinta dupa realizarea bransamentului trifazat.-... Sporul de putere solicitat necesita realizarea unui bransament electric trifazat pozat aparent pe stalpul SC 10005 nr. 3/2/4 din LEA JT - str. Coroesti, zona PTA nr. 14 Vulcan, realizat cu conductor 4x16 mmp, L=10 m, cu BMPT 63 A (FT-124-MAT) montat pe stalpul de racord. ?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1460 lei.</t>
  </si>
  <si>
    <t>Bransament electric trifazat existent..... Din PTA 20/0.4kV, 250kVA, nr.3846, din LEA 0.4kV prin realizarea urmatoarelor lucrari: 1.-lucrari finantate prin grija si pe cheltuiala operatorului de distributie: - inlocuire BMP existent pe soclu, la baza stalpului LEA 0.4kV existent, cu un BMPT-40A standardizat, conform FT-133MAT;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recuperarea contorului trifazat existent; 3. lucrari de realizat prin grija si pe cheltuiala beneficiarului: - priza de pamant a BMPT; - coloana jt intre BMPT si TG beneficiar</t>
  </si>
  <si>
    <t>2023-06-01</t>
  </si>
  <si>
    <t>2023-06-09</t>
  </si>
  <si>
    <t>2023-06-12</t>
  </si>
  <si>
    <t>2023-06-13</t>
  </si>
  <si>
    <t>2023-06-14</t>
  </si>
  <si>
    <t>2023-06-20</t>
  </si>
  <si>
    <t>2023-06-21</t>
  </si>
  <si>
    <t>2023-06-26</t>
  </si>
  <si>
    <t>2024-06-01</t>
  </si>
  <si>
    <t>2024-06-07</t>
  </si>
  <si>
    <t>2024-06-09</t>
  </si>
  <si>
    <t>2024-06-12</t>
  </si>
  <si>
    <t>2024-06-13</t>
  </si>
  <si>
    <t>2024-06-14</t>
  </si>
  <si>
    <t>2024-06-15</t>
  </si>
  <si>
    <t>2024-06-16</t>
  </si>
  <si>
    <t>2024-06-19</t>
  </si>
  <si>
    <t>2024-06-20</t>
  </si>
  <si>
    <t>2024-06-21</t>
  </si>
  <si>
    <t>2024-06-22</t>
  </si>
  <si>
    <t>2024-06-23</t>
  </si>
  <si>
    <t>2024-06-26</t>
  </si>
  <si>
    <t>2024-06-28</t>
  </si>
  <si>
    <t>jud. ARAD, loc. VLADIMIRESCU, Strada Mihai Eminescu, nr. 96/B</t>
  </si>
  <si>
    <t>jud. TIMIS, loc. JIMBOLIA, Strada STRADA LORENA, nr. 66, ap. 0</t>
  </si>
  <si>
    <t>jud. TIMIS, loc. SANANDREI, Strada PRIMAVERII, nr. 54, ap. 2</t>
  </si>
  <si>
    <t>jud. TIMIS, loc. SANANDREI, Strada GLORIEI, nr. 23</t>
  </si>
  <si>
    <t>jud. HUNEDOARA, loc. ORASTIE, Strada Dealul Mic, nr. 149</t>
  </si>
  <si>
    <t>jud. TIMIS, loc. MASLOC, Strada MASLOC, nr. 68</t>
  </si>
  <si>
    <t>jud. ARAD, loc. ARAD, Strada Kogalniceanu Mihail, nr. 63</t>
  </si>
  <si>
    <t>jud. TIMIS, loc. MOSNITA NOUA, Strada Amsterdam, nr. 10</t>
  </si>
  <si>
    <t>jud. CARAS-SEVERIN, loc. SACU, Strada SACU, nr. 295</t>
  </si>
  <si>
    <t>jud. TIMIS, loc. SAG, Strada LXVI, nr. 12</t>
  </si>
  <si>
    <t>jud. HUNEDOARA, loc. DEVA, Strada Grigorescu Nicolae, nr. FN</t>
  </si>
  <si>
    <t>jud. TIMIS, loc. SANANDREI, Strada Batrana, nr. 68A</t>
  </si>
  <si>
    <t>jud. ARAD, loc. ARAD, Strada Oituz, nr. 11, et. P + M, ap. 1</t>
  </si>
  <si>
    <t>jud. TIMIS, loc. MOSNITA NOUA, Strada DAMBOVICIOARA, nr. 14, ap. GARAJ</t>
  </si>
  <si>
    <t>jud. HUNEDOARA, loc. ORASTIE, Strada Luncii, nr. 3</t>
  </si>
  <si>
    <t>jud. TIMIS, loc. TIMISOARA, Strada SLAVICI ION, nr. 109</t>
  </si>
  <si>
    <t>jud. TIMIS, loc. TIMISOARA, Calea Sagului, nr. 142, bl. -, sc. -, et. -, ap. -</t>
  </si>
  <si>
    <t>jud. ARAD, loc. FANTANELE, Strada Fantanele, nr. 595</t>
  </si>
  <si>
    <t>jud. HUNEDOARA, loc. GHELARI, Strada MERILOR, nr. 14</t>
  </si>
  <si>
    <t>jud. TIMIS, loc. TIMISOARA, Strada Stoica Nicolae de Hateg, nr. 1</t>
  </si>
  <si>
    <t>jud. TIMIS, loc. DUMBRAVITA, Strada BELGRAD, nr. 52</t>
  </si>
  <si>
    <t>jud. TIMIS, loc. LUGOJ, Strada 13 DECEMBRIE, nr. 89</t>
  </si>
  <si>
    <t>jud. TIMIS, loc. MOSNITA VECHE, Strada SALCIEI, nr. 49</t>
  </si>
  <si>
    <t>jud. Hunedoara, loc. SANTANDREI, Strada SINTANDREI, nr. 260</t>
  </si>
  <si>
    <t>jud. ARAD, loc. BUTENI, Strada Buteni, nr. 29</t>
  </si>
  <si>
    <t>jud. ARAD, loc. LIPOVA, Strada Slt. Sorin Suciu, nr. 126 B</t>
  </si>
  <si>
    <t>jud. ARAD, loc. ARAD, Strada Grivitei, nr. 61</t>
  </si>
  <si>
    <t>jud. TIMIS, loc. CARANI, Artera SPORTIVILOR, nr. 33</t>
  </si>
  <si>
    <t>jud. TIMIS, loc. DUMBRAVA, Strada DUMBRAVA, nr. 201A</t>
  </si>
  <si>
    <t>jud. ARAD, loc. ARAD, Strada Oituz, nr. 203</t>
  </si>
  <si>
    <t>jud. HUNEDOARA, loc. TOTESTI, Strada TOTESTI, nr. 47</t>
  </si>
  <si>
    <t>jud. HUNEDOARA, loc. HATEG, Strada Tudor Arghezi, nr. 6</t>
  </si>
  <si>
    <t>jud. HUNEDOARA, loc. AUREL VLAICU, Strada AUREL VLAICU, nr. 227A</t>
  </si>
  <si>
    <t>jud. ARAD, loc. VLADIMIRESCU, Strada Extravilan, nr. FN</t>
  </si>
  <si>
    <t>jud. ARAD, loc. SAGU, Strada Intravilan, nr. FN</t>
  </si>
  <si>
    <t>jud. TIMIS, loc. TIMISOARA, Strada DRUBETA, nr. 30</t>
  </si>
  <si>
    <t>jud. TIMIS, loc. SAG, Strada XXIV, nr. 49, bl. -, sc. -, et. -, ap. -</t>
  </si>
  <si>
    <t>jud. ARAD, loc. ARAD, Strada Bicaz, nr. 6A</t>
  </si>
  <si>
    <t>jud. TIMIS, loc. GIARMATA, Strada MORII, nr. 173C</t>
  </si>
  <si>
    <t>jud. TIMIS, loc. GIROC, Strada Salviei, nr. 4</t>
  </si>
  <si>
    <t>jud. ARAD, loc. VLADIMIRESCU, Strada 3, nr. 13</t>
  </si>
  <si>
    <t>jud. ARAD, loc. SOFRONEA, Strada SOFRONEA, nr. 185</t>
  </si>
  <si>
    <t>jud. TIMIS, loc. TIMISOARA, Strada TEBEA, nr. 10, ap. 0</t>
  </si>
  <si>
    <t>jud. ARAD, loc. SINTEA MICA, Strada SINTEA-MICA, nr. 113</t>
  </si>
  <si>
    <t>jud. CARAS-SEVERIN, loc. CARANSEBES, Strada SIMION BARNUTIU, nr. 9A</t>
  </si>
  <si>
    <t>jud. ARAD, loc. NADLAC, Strada Jozef Gregor Tajovsky, nr. 5</t>
  </si>
  <si>
    <t>jud. TIMIS, loc. SANDRA, Strada SANDRA, nr. 591</t>
  </si>
  <si>
    <t>jud. TIMIS, loc. CERNETEAZ, Strada Rozelor, nr. 8A</t>
  </si>
  <si>
    <t>jud. TIMIS, loc. DUMBRAVITA, Strada DJ 691, nr. FERMA 3, bl. HALA2</t>
  </si>
  <si>
    <t>jud. TIMIS, loc. DUMBRAVITA, Strada STRADA MARTE, NR. 4, nr. 4</t>
  </si>
  <si>
    <t>jud. ARAD, loc. ARAD, Strada Brediceanu Tiberiu, nr. 9/A</t>
  </si>
  <si>
    <t>jud. ARAD, loc. CERMEI, Strada Cermei, nr. 781</t>
  </si>
  <si>
    <t>jud. HUNEDOARA, loc. DEVA, Strada Densusianu Ovid, nr. 9</t>
  </si>
  <si>
    <t>jud. ARAD, loc. SEBIS, Strada Ciutariei, nr. 19</t>
  </si>
  <si>
    <t>jud. ARAD, loc. ARAD, Strada Vrancei, nr. 22</t>
  </si>
  <si>
    <t>jud. ARAD, loc. ARAD, Strada Ratiu Ioan, doctor, nr. 26</t>
  </si>
  <si>
    <t>jud. TIMIS, loc. DUMBRAVITA, Strada PIATRA CRAIULUI, nr. 1, ap. 1</t>
  </si>
  <si>
    <t>jud. TIMIS, loc. PESAC, Strada PESAC, nr. 512</t>
  </si>
  <si>
    <t>jud. ARAD, loc. ARAD, Strada Cezar, nr. 27</t>
  </si>
  <si>
    <t>jud. TIMIS, loc. TIMISOARA, Strada TOLSTOI LEV, nr. 5, bl. -, sc. -, et. -, ap. -</t>
  </si>
  <si>
    <t>jud. ARAD, loc. ZADARENI, Strada ZADARENI, nr. FN</t>
  </si>
  <si>
    <t>jud. ARAD, loc. PAULIS, Strada PAULIS, nr. 725</t>
  </si>
  <si>
    <t>jud. TIMIS, loc. TIMISOARA, Strada PANN ANTON, nr. 11, bl. -, sc. -, et. -, ap. -</t>
  </si>
  <si>
    <t>jud. TIMIS, loc. TIMISOARA, Strada SILISTRA, nr. 12C, ap. SAD</t>
  </si>
  <si>
    <t>jud. ARAD, loc. VLADIMIRESCU, Strada 6, nr. 19</t>
  </si>
  <si>
    <t>jud. TIMIS, loc. SACALAZ, Strada Intravilan, nr. 682B, bl. -, sc. -, et. -, ap. -</t>
  </si>
  <si>
    <t>jud. TIMIS, loc. OLOSAG, Strada OLOSAG, nr. 200</t>
  </si>
  <si>
    <t>jud. ARAD, loc. FANTANELE, Strada FINTINELE, nr. 654</t>
  </si>
  <si>
    <t>jud. TIMIS, loc. FAGET, Strada Libertatii, nr. 16</t>
  </si>
  <si>
    <t>jud. HUNEDOARA, loc. PETROSANI, Strada Maior Petru, nr. 12B</t>
  </si>
  <si>
    <t>jud. TIMIS, loc. TORMAC, Strada TORMAC, nr. 307</t>
  </si>
  <si>
    <t>jud. ARAD, loc. ARAD, Strada Petru Rares, nr. 117</t>
  </si>
  <si>
    <t>jud. TIMIS, loc. TIMISOARA, Strada Podlipny Iuliu, nr. 24</t>
  </si>
  <si>
    <t>jud. ARAD, loc. ARAD, Strada Fatu Ioan, nr. 9</t>
  </si>
  <si>
    <t>jud. TIMIS, loc. TIMISOARA, Strada Horia, nr. 59, bl. -, sc. -, et. -, ap. -</t>
  </si>
  <si>
    <t>T 21544</t>
  </si>
  <si>
    <t>PTA 2013 DEALUL MIC 2 ORASTIE</t>
  </si>
  <si>
    <t>T 2306 MASLOC COM</t>
  </si>
  <si>
    <t>T12244 VILE CANAL II MOSNITA NOUA</t>
  </si>
  <si>
    <t>6254 SACU</t>
  </si>
  <si>
    <t>T 12288</t>
  </si>
  <si>
    <t>PTZ 20 ABATOR DEVA</t>
  </si>
  <si>
    <t>T 2216 SANANDREI MOARA</t>
  </si>
  <si>
    <t>PTZ 2014 FNC 1 ORASTIE / LEA ORASTIE-FNC</t>
  </si>
  <si>
    <t>T 41746</t>
  </si>
  <si>
    <t>PTA 254 MERIZ 2</t>
  </si>
  <si>
    <t>PTA 10531 BUTENI</t>
  </si>
  <si>
    <t>PTA 8667 LIPOVA RADNUTA CHEMPING</t>
  </si>
  <si>
    <t>PTA 5783 ARENA DUMBRAVA</t>
  </si>
  <si>
    <t>PTA 1500 ARAD OITUZ-CONDURASILOR</t>
  </si>
  <si>
    <t>PTA 57 TOTESTI</t>
  </si>
  <si>
    <t>S10 CB.15 A-VICTORIA TM</t>
  </si>
  <si>
    <t>PTZ 5 HATEG</t>
  </si>
  <si>
    <t>PTA 3577 VLADIM. BLOC STR. MILEA</t>
  </si>
  <si>
    <t>T 11795</t>
  </si>
  <si>
    <t>PTA 4558 SOFRONEA COM 1</t>
  </si>
  <si>
    <t>PTA 11034 COM SINTEA MICA</t>
  </si>
  <si>
    <t>6028 STR. S BARNUTIU</t>
  </si>
  <si>
    <t>A20 BOCSA MONTANA-BOCSA RE</t>
  </si>
  <si>
    <t>T 2176 ZONA REZIDENTIALA SANDRA</t>
  </si>
  <si>
    <t>T 2330 CERNATEAZ COM. II</t>
  </si>
  <si>
    <t>T 52012</t>
  </si>
  <si>
    <t>PTA 10066 CERMEI</t>
  </si>
  <si>
    <t>A20 PRUNISOR-SEBIS AR</t>
  </si>
  <si>
    <t>PTA 3459 ARAD RENASTERII-VOINICILOR</t>
  </si>
  <si>
    <t>PTA2011 CENTRU PESAC</t>
  </si>
  <si>
    <t>PTA 3883 ZADARENI ASOC AGRICOLA</t>
  </si>
  <si>
    <t>A20 BALASTIERA-LIPOVA AR</t>
  </si>
  <si>
    <t>T 22275 SACALAZ COM II</t>
  </si>
  <si>
    <t>T 5581 TORMAC MOARA</t>
  </si>
  <si>
    <t>PTA 3437 ARAD FRUNZEI</t>
  </si>
  <si>
    <t>... Bransament electric trifazat aerian alimentat din LEA JT zona PTA nr. 2013 Dealu Mic, cu BMPT 32 A-... Instalatia de alimentare cu energie electrica existenta este corespunzatoare si poate prelua sporul de putere solicitat.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</si>
  <si>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existent..... Din PTA 20/0.4kV, 400kVA, nr.3019,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coloana jt intre BMPT si TG beneficiar</t>
  </si>
  <si>
    <t>Exista bransament monofazat aerian, racordat din stalpul nr.1 de tip SE10 de pe circuitul LEA JT aferent PTA 6254, 20/0,4kV, 100KVA, cu BMPM montat pe fatada cladirii, echipat cu disjunctor bipolar 32A si contor electronic monofazat.-</t>
  </si>
  <si>
    <t>Bransament electric monofazat existent.Contor bidirectional programat pentru tarif de producator existent.</t>
  </si>
  <si>
    <t>... Bransament electric trifazat aerian alimentat din LEA JT - str. Nicolae Grigorescu, zona PTZ nr. 20 Abator, cu BMPT 32 A montat pe stalp.-...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</si>
  <si>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monofazat existent.Necesar inlocuire contor existent cu un contor bidirectional programat pentru tarif de producator.</t>
  </si>
  <si>
    <t>... Bransament trifazic colectiv existent, cu FDCP la limita de proprietate.Din FDCP existent prin realizarea urmatoarelor lucrari: 1.-lucrari finantate prin grija si pe cheltuiala operatorului de distributie: - montare pe soclu, pe spatiul verde din dreptul proprietatii, a unui BMPT-32A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monofazat bidirectional existent; - pozare cablu Al 3x25+16C, conform DC 4146RO, din FDCP la BMPT, in lungime de cca. 3m, din care cca. 1m canalizare zona pavata; 3. lucrari de realizat prin grija si pe cheltuiala beneficiarului: - priza de pamant a BMPT; - coloana jt intre BMPT si TG beneficiar.</t>
  </si>
  <si>
    <t>... Bransament electric trifazat care se va desfiinta dupa realizarea noului bransament corespunzator puterii solicitate.-... Sporul de putere solicitat necesita realizarea unui bransament electric trifazat subteran alimentat din TDRI aferent PTZ nr. 2014 FNC 1, realizat cu cablu 3x150+95N mmp (DC 4146 RO), L=5 m, cu BMPTi 250 A (FT-133-MAT) cu picior încastrat în beton.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obtinerea autorizatiei de construire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</si>
  <si>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existent.Necesar reprogramare contor existent pentru tarif de producator. In perioada de probe va fi instalat un analizor de calitate a energiei electrice clasa A, pentru perioada de cel putin o saptamana cu centrala pe productie.</t>
  </si>
  <si>
    <t>... Bransament electric trifazat aerian alimentat de la stalpul SC 10001 nr. 23 din LEA JT - str. Merilor, zona PTA nr. 254 Meriz 2, realizat cu conductor 4x16 mmp, L=30 m, cu carlig si BMPT 63 A (FT-124-MAT) montat pe cladire.-...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</si>
  <si>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 Bransament electric trifazat pozat aparent pe stalpul SE 11 nr. 25 din LEA JT - sat Santandrei, zona PTA nr. 1179, realizat cu conductor 4x16 mmp, L=8 m, cu BMPT 40 A (FT-124-MAT) montat pe stalpul de racord.-... Instalatia de alimentare cu energie electrica existenta este corespunzatoare si poate prelua sporul de putere solicitat.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</si>
  <si>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aerian alimentat de la stalpul SE 4 nr. 33 din LEA JT - sat Totesti, zona PTA nr. 57 Totesti, cu BMPT 40 A montat pe cladire.-Instalatia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</si>
  <si>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RACORD ELECTRIC EXISTENT-.Contor bidirectional programat existent. Unita?ile de productie clasa A cu puteri peste 200 kW pana la 1 MW, cu injectie in retea si care vor fi racordate la reteaua MT a OD, vor avea instalat un analizor permanent conform specifica?iilor oferite de OD.</t>
  </si>
  <si>
    <t>Bransament electric trifazat subteran cu BMPT 32 A-... Inlocuire contor existent cu contor electronic trifazat bidirectional si programare cu tarif de producator.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</si>
  <si>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Racord 20 kV si PTA nr. 2210 (20/0.4 kV, 400 kVA - proprietate consumator) racordate la stalpul nr. 7 al LEA 20 kV Orastie - Balomir, derivatia PTA 2114, cu masura energiei electrice active si reactive la tensiunea de 0.4 kV, montata la PT. - Necoincidenta punctului de delimitare cu locul de montare al agregatelor de masura, implica aplicarea de corectii de pierderi in urmatoarele elemente de retea : a) transformator de 400 KVA, 20/0.4 kV; b) LEA 20 kV;-... Instalatia de alimentare cu energie electrica existenta este corespunzatoare si poate prelua sporul de putere solicitat.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</si>
  <si>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monofazat existent.Contor bidirectional programat pentru tarif de producator exitent.</t>
  </si>
  <si>
    <t>Bransament electric monofazat existent.Contor existent bidirectional programat pentru tarif de prosumator.</t>
  </si>
  <si>
    <t>Racord electric trifazat existent din LEA 20 kV Faget din statia 110/20 KV Faget în lungime de 0.010km cu conductoare OlAL 3x50/8 mmp de la stalpul nr.31 si echiparea stalpului proiectat al racordului de tip SC 15014, cu separator 24 kV cu CLP, descarcatoare cu oxid de Zn cu disconector, cutii terminale de exterior 24 kV si priza de pamant cu Rp &lt;4 ohmi; De la stalpul Nr.31 se realizeaza LES 20 kV cu cablu tripolar de Al 3x185 mmp cu izolatie XLPE, lungime traseu de 0.045km pana la o célula de linie din punctul de conexiune T5870 echipat cu 1 celula modulara de linie motorizabila 24 kV, 400A, 12,5 kA(1s) cu separator de sarcina în SF6 si CLP, loc pentru inca o celula de linie, o celula de masura cu 2xTT 20/0,1 kV si 3TC 20/5 A..Necesar reprogramare contor existent pentru tarif de producator. Se va instala un analizor de calitate a energiei electrice permanent conform specificatiilor oferite de OD.</t>
  </si>
  <si>
    <t>... Loc de consum si producere existent, alimentat din LEA 20kV Fantanele - Felnac prin racord LEA 20kV la PTA 20/0.4kV, 400kVA, nr.1318 (proprietate terti). Masura energiei electrice este realizata in CD a PTA prin contor electronic trifazat bidirectional in montaj semidirect 3xTC=400/5A..Necesar realizarea urmatoarelor lucrari: 1.-lucrari finantate prin grija si pe cheltuiala operatorului de distributie: - montare pe soclu, la PTA, a unei cutii masura conform DC 4558RO, echipata cu intrerupator tetrapolar I=630A si 3xTC=300/5A conform DMI 031006RO; - realizare grup masura energie electrica prin montarea in cutia masura a contorului electronic trifazat bidirectional existent, recuperat din vechea instalatie de racordare, in montaj semidirect; 2.- lucrari finantate conform prevederilor Ord. ANRE 59/2013 cu modificarile si completarile ulterioare: - recuperarea contorului bidirectional existent, in montaj semidirect; 3. lucrari de realizat prin grija si pe cheltuiala beneficiarului, in aval de punctul de delimitare: - realizare coloana jt la cutia masura; - priza de pamant a cutie masura; - coloana jt intre cutia masura si TG beneficiar.</t>
  </si>
  <si>
    <t>Instalatia de racordare existenta, constand din racord electric aerian 20kV cu conductor OLAl 3x35mmp realizat din LEA 20kV Dumbravita din Statia 110/20kV Padurea Verde stalp nr. 134/45 , post de transformare aerian PTA 2360-20/0,4kV-160kVA, coloana electrica 0,4kV cu cablu ACYAbY 3x185+95mmp, cutie de distributie JT, reprezinta instalatie de utilizare..Necesar inlocuire contor existent cu un contor bidirectional programat pentru tarif de producator.</t>
  </si>
  <si>
    <t>Bransament electric trifazat existent.Contor bidirectional existent.</t>
  </si>
  <si>
    <t>Bransament electric trifazat existent.Contor bidirectional existent programat pentru tarif de prosumator.</t>
  </si>
  <si>
    <t>-Din PTA 20/0.4kV, 160kVA, nr.11034,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existent; - pozare cablu Al 3x25+16C, conform DC 4126RO, in tub protectie, din LEA 0.4kV la BMPT, in lungime de cca. 25m, din care cca. 9m canalizare zona nepavata, respectiv cca. 1m zona pavata; 3. lucrari de realizat prin grija si pe cheltuiala beneficiarului: - priza de pamant a BMPT; - coloana jt intre BMPT si TG beneficiar. Costul mediu pentru realizarea unui bransament trifazic subteran din LEA este de 2430lei.</t>
  </si>
  <si>
    <t>Exista bransament electric trifazat, racordat din cutia de distributie CD aferent PTA 6028, 20/0,4kV, 250KVA, cu contor electronic trifazat in montaj direct, amplasat in cutia de distributie CD.-Instalatie existenta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Prin grija si cheltuiala E-Distributie Banat se va inlocui contorul existent cu un contor electronic trifazat Smart-Meter bidirectional.</t>
  </si>
  <si>
    <t>Instalatie existenta - Punct de conexiune PT 4301 ENDRESS, racordat din stalpul nr.78/8A aferent LEA 20kV Bocsa Montana, alimentata din statia 110/20kV Bocsa. Punctul de delimitare este la capetele terminale LES 20kV plecare din celula de masura. Masura energiei electrice se realizeaza cu grup de masura cu TT 20/0,1kV si TC 50/5A si cu contor electronic trifazat bidirectional in montaj indirect, integrat in sistemul de telecitire.-Instalatia existenta este corespunzatoare d.p.v. tehnic sporului de putere solicitat. Solicitantul va depune dosar definitiv pentru instalatia electrica de utilizare in aval de punctul de delimitare. Dosarul definitiv va fi elaborat de catre un electrician autorizat ANRE, prin grija si cheltuiala consumatorului.</t>
  </si>
  <si>
    <t>Consumator existent &lt;(&gt;,&lt;)&gt;racordat din T 2371-1250kVA&lt;(&gt;,&lt;)&gt;alimentat din LEA 20kV A20 AV Dumbravita din statia 110/20kV Padurea Verde,cu masura JT prin contor semidirect CST0410 ACDSGMR,3*230/400,5(20)A,3x TC-uri 100/5 A clasa 0.5..Necesar inlocuire BMPTI 100A cu un BMPTI 125A montat de catre E-Distributie Banat.</t>
  </si>
  <si>
    <t>In prezent exista un bransament trifazat cu o putere avizata de consum de 10 kW, alimentat prin intermediul LEA JT din T 52012 - 400 kVA..Necesar reprogramare contor existent pentru tarif de producator.</t>
  </si>
  <si>
    <t>... Bran?ament electric trifazat pozat pe stalp, racordat din LEA JT - strada Ovid Densusianu din Deva, realizat cu conductor 4x16 mmpAl, L=10 m, cu BMPT 50 A (FT-124-MAT) montat pe stâlpul de racord.-...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</si>
  <si>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 Loc de consum si producere existent, fara debitarea puterii evacuate in SEN, alimentat prin PA 20kV - PTB 10647 - inseriat in LEA 20kV SEBIS-Prunisor, tronsonul LES 20kV cuprins intre PT10598 - SS10598. Masura energiei electrice este realizata la MT, in celula masura a PTB 10647 prin grup masura compus din contor electronic trifazat bidirectional in montaj indirect TT=20/0.1kV, TC=50/5A..In vederea transformarii in loc de consum si producere cu debitarea puterii evacuate in SEN este necesara realizarea urmatoarelor lucrari, prin grija si pe cheltuiala operatorului de distributie, in amonte de punctul de delimitare: programarea contorului bidirectional existent, in montaj indirect.</t>
  </si>
  <si>
    <t>Loc de consum si producere existent..Nu sunt necesare lucrari in amonte de punctul de delimitare.</t>
  </si>
  <si>
    <t>Bransament electric monofazat existent.Din postul de transformare PTA 2011- 20/0,4 kV - 100 kVA prin intermediul unei LES j.t. existente si a unei firide existente , se va executa un bransament electric trifazat cu cablu Al 3x25+16C mmp (cf. DC 4126/15) in lungime de 5 m din care(3m sapatura spatiu verde,1m BMPT,1m Firida) se va monta un BMPT-63A, conform FT_124_MAT prevazut cu intrerupator automat tetrapolar fix de 63A, amplasat pe soclu la limita de proprietate. Masura se va realiza cu un contor electronic trifazat. Instalatia electrica se va lega la o priza de pamant cu valoarea rezistentei de dispersie de maxim 4 ohmi realizata prin grija beneficiarului . Materialele si echipamentele care se utilizeaza la realizarea instalatiei trebuie sa fie noi si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</si>
  <si>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 Punct de conexiune racordat la stalpul nr. 31A din LEA 20 kV Hateg - Zeicani prin racord subteran 20 kV realizat cu cablu 3x(1x185)Almmp, în lungime de 70 m (60 m drum auto pavat - DC 4385/2 RO), pozat in tub PVC (DC 4235 RO si DS 4247 RO); cu 2 compartimente (de racordare si de utilizator - unul pentru instalatiile electrice din E-DISTRIBUTIE Banat SA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Masurarea consumului de energie electrica se va face prin contor electronic bidirectional 3*57/100 V, valori nominalecurent: In=5-6 A, clasa de precizie 0,5S%, conexiune indirecta-... Programare contor existent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</si>
  <si>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 Loc de consum si producere existent, alimentat din LEA 20kV Lipova-Balastiera prin racord 20kV la PTA 20/0.4kV, 100kVA, nr.8823 (proprietate client).... Instalatia de racordare existenta este capabila sa preia sporul de putere solicitat la locul de consum, nefiind necesare lucrari in amonte de punctul de delimitare.</t>
  </si>
  <si>
    <t>In prezent exista un bransament trifazat cu o putere avizata de consum de 30 kW, alimentat prin intermediul LES JT din PCZ 21788 - 630 kVA, pana intr-un BMPT echipat cu un grup de masura in montaj semidirect, cu contor bidirectional cu reductori de curent de 100/5 A..Necesar reprogramare contor existent pentru tarif de producator. In perioada de probe va fi instalat un analizator de calitate a energiei electrice clasa A , pentru o perioada de cel putin o saptamana cu centrala pe productie.</t>
  </si>
  <si>
    <t>Loc de consum si producere existent..Instalatia de racordare existenta este capabila sa preia sporul de putere solicitat la locul de consum si producere, nefiind necesare lucrari in amonte de punctul de delimitare.</t>
  </si>
  <si>
    <t>Bransament electric monofazat existent.Instalatie conforma ,contor bidirectional existent.</t>
  </si>
  <si>
    <t>... Loc de consum si producere existent, fara debitarea puterii evacuate in SEN, alimentat PA 20kV - PTB nr.3816, alimentat din LEA 20kV FANTANELE -Alunis. Masura energiei elecrice este realizata la MT, in celula masura a PTB 3816 prin grup masura compus din contor electronic trifazat in montaj indirect TT=20/0.1kV, TC=10/5A. Punctul de delimitare a instalatiilor este stabilit la nivelul de tensiune 20 kV, la capetele terminale LES MT plecare din compartimentul de racordare spre compartimentul consumatorului, iesirea din celula masura..... Se solicita transformarea in loc consum si producere cu debitarea puterii evacuate in SEN. Necesar programarea contorului existent, in montaj indirect, prin grija si pe cheltuiala operatorului de distributie.</t>
  </si>
  <si>
    <t>Bransament electric trifazat-...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</si>
  <si>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 Loc de consum si producere existent, alimentat din PTZ 20/0.4kV, 400kVA, nr.3088, din tabloul jt prin bransament trifazic subteran cu BMPTi-200A si contor electronic trifazat bidirectional in montaj semidirect..... Instalatia de racordare existenta este capabila sa preia sporul de putere solicitat la locul de consum, nefiind necesare lucrari in amonte de punctul de delimitare.</t>
  </si>
  <si>
    <t>17430639</t>
  </si>
  <si>
    <t>17450039</t>
  </si>
  <si>
    <t>17487597</t>
  </si>
  <si>
    <t>17502491</t>
  </si>
  <si>
    <t>17503155</t>
  </si>
  <si>
    <t>17500900</t>
  </si>
  <si>
    <t>17497357</t>
  </si>
  <si>
    <t>17552442</t>
  </si>
  <si>
    <t>17554456</t>
  </si>
  <si>
    <t>17544058</t>
  </si>
  <si>
    <t>17546615</t>
  </si>
  <si>
    <t>17554283</t>
  </si>
  <si>
    <t>17547666</t>
  </si>
  <si>
    <t>17548196</t>
  </si>
  <si>
    <t>17564816</t>
  </si>
  <si>
    <t>17557644</t>
  </si>
  <si>
    <t>17551598</t>
  </si>
  <si>
    <t>17566289</t>
  </si>
  <si>
    <t>17561000</t>
  </si>
  <si>
    <t>17611891</t>
  </si>
  <si>
    <t>17597831</t>
  </si>
  <si>
    <t>17608129</t>
  </si>
  <si>
    <t>17604058</t>
  </si>
  <si>
    <t>17619607</t>
  </si>
  <si>
    <t>17606627</t>
  </si>
  <si>
    <t>17668052</t>
  </si>
  <si>
    <t>17662501</t>
  </si>
  <si>
    <t>17666508</t>
  </si>
  <si>
    <t>17654907</t>
  </si>
  <si>
    <t>17650458</t>
  </si>
  <si>
    <t>17727078</t>
  </si>
  <si>
    <t>17715796</t>
  </si>
  <si>
    <t>16865611</t>
  </si>
  <si>
    <t>17394224</t>
  </si>
  <si>
    <t>17455347</t>
  </si>
  <si>
    <t>17469577</t>
  </si>
  <si>
    <t>17466706</t>
  </si>
  <si>
    <t>17519420</t>
  </si>
  <si>
    <t>17532285</t>
  </si>
  <si>
    <t>17518302</t>
  </si>
  <si>
    <t>17533045</t>
  </si>
  <si>
    <t>17538201</t>
  </si>
  <si>
    <t>17567023</t>
  </si>
  <si>
    <t>17586562</t>
  </si>
  <si>
    <t>17571774</t>
  </si>
  <si>
    <t>17582177</t>
  </si>
  <si>
    <t>17571347</t>
  </si>
  <si>
    <t>17582194</t>
  </si>
  <si>
    <t>17582021</t>
  </si>
  <si>
    <t>17589454</t>
  </si>
  <si>
    <t>17582472</t>
  </si>
  <si>
    <t>17573980</t>
  </si>
  <si>
    <t>17572244</t>
  </si>
  <si>
    <t>17638138</t>
  </si>
  <si>
    <t>17641222</t>
  </si>
  <si>
    <t>17673543</t>
  </si>
  <si>
    <t>17492484</t>
  </si>
  <si>
    <t>17486235</t>
  </si>
  <si>
    <t>17506319</t>
  </si>
  <si>
    <t>17503287</t>
  </si>
  <si>
    <t>17487770</t>
  </si>
  <si>
    <t>17504869</t>
  </si>
  <si>
    <t>17547772</t>
  </si>
  <si>
    <t>17543227</t>
  </si>
  <si>
    <t>17615914</t>
  </si>
  <si>
    <t>17602873</t>
  </si>
  <si>
    <t>17250807</t>
  </si>
  <si>
    <t>17469731</t>
  </si>
  <si>
    <t>17478625</t>
  </si>
  <si>
    <t>17513918</t>
  </si>
  <si>
    <t>17539729</t>
  </si>
  <si>
    <t>17570516</t>
  </si>
  <si>
    <t>17582335</t>
  </si>
  <si>
    <t>17581553</t>
  </si>
  <si>
    <t>17566622</t>
  </si>
  <si>
    <t>17570618</t>
  </si>
  <si>
    <t>17573289</t>
  </si>
  <si>
    <t>17593123</t>
  </si>
  <si>
    <t>17573058</t>
  </si>
  <si>
    <t>17649262</t>
  </si>
  <si>
    <t>17645796</t>
  </si>
  <si>
    <t>17635482</t>
  </si>
  <si>
    <t>17674379</t>
  </si>
  <si>
    <t>17690929</t>
  </si>
  <si>
    <t>2023-06-29</t>
  </si>
  <si>
    <t>2023-06-27</t>
  </si>
  <si>
    <t>2023-06-10</t>
  </si>
  <si>
    <t>2023-06-25</t>
  </si>
  <si>
    <t>2024-06-02</t>
  </si>
  <si>
    <t>2024-06-06</t>
  </si>
  <si>
    <t>2024-06-08</t>
  </si>
  <si>
    <t>Bransament electric trifazat existent.  Din PTA 20/0.4kV, 250kVA, nr.3628,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dezafectarea vechii cai de alimentare cu energie electrica si recuperarea contorului bidirectional existent; - pozare cablu Al tetrapolar pentru montare aeriana&lt;(&gt;,&lt;)&gt; 4x16mmp &lt;(&gt;,&lt;)&gt; conform DC 4183RO, din LEA 0.4kV la BMPT, in lungime de cca. 20m; 3. lucrari de realizat prin grija si pe cheltuiala beneficiarului: - priza de pamant a BMPT; - coloana jt intre BMPT si TG beneficiar</t>
  </si>
  <si>
    <t xml:space="preserve"> Bransament electric trifazat aerian alimentat de la stalpul SE 11 nr. 55 din LEA JT - sat Roscani, zona PTA nr. 3359 Roscani, cu BMPT 63 A montat pe stalp.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</si>
  <si>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6125 BUCOVA DE SUS</t>
  </si>
  <si>
    <t>Exista bransament trifazat aerian, racordat cu cablu AL 4x16 din stalpul de tip SE10 din fata obiectivului, de pe circuitul LEA JT aferent PTA 6125, 20/0,4kV, 250KVA, cu BMPT montat pe stalp, echipat cu disjunctor tetrapolar 63A si contor electronic trifazat de tip Smart-Meter in montaj direct. Se va realiza un nou bransament electric trifazat, realizat cu cablu JT 3x25+16C cf. DC 4126RO, matricola 330567, in lungime traseu de 8 metri pozat pe stalp, protejat in tub PVC cu protectie UV, racordat din stalpul de tip SE10 din fata obiectivului, de pe circuitul nr.5 LEA JT nou realizat (lucrare de intarire retea cf. ATR 05479728 / 31.01.2020 - Ilincari Marius) aferent PTA 6125, 20/0,4kV, 250KVA pana la BMPT existent, montat pe stalp, echipat cu disjunctor tetrapolar 63A si contor electronic trifazat de tip Smart-Meter in montaj direct. Costul mediu pentru realizarea unui bransament trifazat aerian din LEA JT este de 1460 lei. Solicitantul va depune dosar definitiv pentru instalatia electrica de utilizare in aval de punctul de delimitare. Dosarul definitiv va fi elaborat de catre un electrician autorizat ANRE, prin grija si cheltuiala consumatorului. Prin grija si cheltuiala E-Distributie Banat se va reprograma contorul electronic trifazat Smart-Meter existent in regim bidirectional ca si producator-consumator.</t>
  </si>
  <si>
    <t>Bransament electric monofazat existent.  Necesar reprogramare contor existent pentru tarif de producator.</t>
  </si>
  <si>
    <t>Loc consum si producere existent. Din PT 20/0.4kV, 250kVA, nr.8270,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recuperat din vechea instalatie de racordare, programat cu tarif producator 2.- lucrari finantate conform prevederilor Ord. ANRE 59/2013 cu modificarile si completarile ulterioare: - dezafectarea vechii cai de alimentare cu energie electrica si recuperarea contorului mono bidirectional existent; - pozare cablu Al bipolar pentru montare aeriana, 2x16mmp, conform DC 4183RO, din LEA 0.4kV la BMPm, in lungime de cca. 15m; 3. lucrari de realizat prin grija si pe cheltuiala beneficiarului: - priza de pamant a BMPm; - coloana jt intre BMPm si TG beneficiar</t>
  </si>
  <si>
    <t>Bransament electric trifazat existent . Necesar reprogramare contor existent pentru tarif de producator</t>
  </si>
  <si>
    <t>Iunie</t>
  </si>
  <si>
    <t>Bransament electric trifazat existent.  Necesar reprogramare contor existent pentru tarif de producator</t>
  </si>
  <si>
    <t>Bransament electric trifazat existent.  Programare contor bidirectional existent.</t>
  </si>
  <si>
    <t>Bransament electric trifazat existent. Necesar inlocuire contor existent cu un contor bidirectional programat pentru tarif de producator</t>
  </si>
  <si>
    <t>PTA 3860 HUNED. TIMISANA COM 1</t>
  </si>
  <si>
    <t>Bransament electric trifazat existent. in PTA 20/0.4kV, 100kVA, nr.3860,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vechea instalatie de racordare, si programarea sa cu tarif producator; 2.- lucrari finantate conform prevederilor Ord. ANRE 59/2013 cu modificarile si completarile ulterioare: - demontare BMPT si recuperarea contorului bidirectional existent; 3. lucrari de realizat prin grija si pe cheltuiala beneficiarului, daca e cazul: - priza de pamant a BMPT; - coloana jt intre BMPT si TG beneficiar</t>
  </si>
  <si>
    <t>PTB 1128 ARAD STR SOMESULUI</t>
  </si>
  <si>
    <t>Bransament electric trifazat subteran existent. Din PT 20/0.4kV, nr.1128,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recuperarea contorului trifazat existent; - interceptarea si sectionarea cablului de bransament existent in vederea legarii sale in BMPT proiectat; 3. lucrari de realizat prin grija si pe cheltuiala beneficiarului: - priza de pamant a BMPT; - coloana jt intre BMPT si TG beneficiar. Costul mediu pentru realizarea unui bransament trifazic subteran din LEA este de 2430lei</t>
  </si>
  <si>
    <t>Bransament electric trifazat existent. Necesar reporgramare contor existent pentru tarif de producator</t>
  </si>
  <si>
    <t>PTA 235 VALEA MUNCELULUI</t>
  </si>
  <si>
    <t>Bransament electric trifazat subteran alimentat de la stalpul SE 10 nr. 29 din LEA JT - Petros, zona PTA nr. 235 Valea Muncelului, realizat cu conductor 3x10+6C Al mm2 (DC 4126 RO) L=15 m (3 m sapatura pamant), cu BMPT 63 A (FT-133-MAT) montat pe postament la limita de proprietate.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</si>
  <si>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Loc de consum si producere existent. Montarea de capacitati stocare energie electrica in instalatia de utilizare. Nu sunt necesare lucrari in amonte de punctul de delimitare.</t>
  </si>
  <si>
    <t>PTA 10780 CAP VANATORI</t>
  </si>
  <si>
    <t>Bransament electric trifazat existent. Programare contor bidirectional existent</t>
  </si>
  <si>
    <t>PTA 8620 USUSAU SMA</t>
  </si>
  <si>
    <t>T 12254 SCHRODER</t>
  </si>
  <si>
    <t>bransament electric subteran monofazat din firida de distributie tip E2+2 existenta alimentata din postul de transformare T 12267 ? 20/0 ,4kV-100kVA; bransamentul se va realiza cu cablu de tip Al 1x25+16C mmp (cf.DC 4126RO) in lungime de 10 metri ( 1m in BMPM&lt;(&gt;,&lt;)&gt;1m in firida,8m zona verde), protejat prin tub PVC conform DS4235RO;,BMP-ul existent este conform si ramane neschimbat.'[Anexa 9.1 ordin 52_2021 E-Distributie Banat  - Iunie_2023.xlsx]Sheet1'!$K$1831</t>
  </si>
  <si>
    <t>Bransament electric trifazat existent. Necesar inlocuire contor existent cu un contor bidirectional programat pentru tarif de producator.</t>
  </si>
  <si>
    <t>jud. ARAD, loc. SINTEA MICA, Strada SINTEA-MICA, nr. 165A</t>
  </si>
  <si>
    <t>jud. Arad, loc. SAMBATENI, Strada Liliacului, nr. 13</t>
  </si>
  <si>
    <t>jud. HUNEDOARA, loc. BARASTII HATEGULUI, Strada BARASTII HATEGULUI, nr. 60</t>
  </si>
  <si>
    <t>jud. CARAS-SEVERIN, loc. MOCERIS, Strada MOCERIS, nr. 241</t>
  </si>
  <si>
    <t>jud. ARAD, loc. ARAD, Strada Constitutiei, nr. 101</t>
  </si>
  <si>
    <t>jud. CARAS-SEVERIN, loc. LUPAC, Strada LUPAC, nr. 106</t>
  </si>
  <si>
    <t>jud. CARAS-SEVERIN, loc. MOCERIS, Strada MOCERIS, nr. 140</t>
  </si>
  <si>
    <t>jud. TIMIS, loc. CARANI, Strada CARANI, nr. 105/A</t>
  </si>
  <si>
    <t>jud. HUNEDOARA, loc. BRAD, Strada AVRAM IANCU, nr. 56A</t>
  </si>
  <si>
    <t>jud. HUNEDOARA, loc. BRAD, Strada AVRAM IANCU, nr. 56</t>
  </si>
  <si>
    <t>jud. TIMIS, loc. CHERESTUR, Strada CHERESTUR, nr. 188</t>
  </si>
  <si>
    <t>jud. ARAD, loc. SAVARSIN, Strada SAVIRSIN, nr. 186</t>
  </si>
  <si>
    <t>jud. HUNEDOARA, loc. DEVA, Strada Endre Ady, nr. 24</t>
  </si>
  <si>
    <t>jud. HUNEDOARA, loc. LIVADIA, Strada LIVADIA, nr. 141</t>
  </si>
  <si>
    <t>jud. TIMIS, loc. TIMISOARA, Strada Paunescu-Podeanu Aurel, profesor, nr. 146 B</t>
  </si>
  <si>
    <t>jud. TIMIS, loc. TIMISOARA, Strada IZLAZ, nr. 60, et. 0256215984</t>
  </si>
  <si>
    <t>jud. ARAD, loc. VLADIMIRESCU, Strada FILIMON SIRBU, nr. 12B</t>
  </si>
  <si>
    <t>jud. TIMIS, loc. MOSNITA VECHE, Strada Intravilan, nr. FN</t>
  </si>
  <si>
    <t>jud. HUNEDOARA, loc. HATEG, Strada Vasile Alexandri, nr. X</t>
  </si>
  <si>
    <t>jud. HUNEDOARA, loc. DEALU MARE, Strada DEALU-MARE, nr. 24</t>
  </si>
  <si>
    <t>jud. ARAD, loc. SAGU, Strada SAGU, nr. 209</t>
  </si>
  <si>
    <t>jud. ARAD, loc. LIPOVA, Strada Eroilor, nr. 14</t>
  </si>
  <si>
    <t>jud. ARAD, loc. ARAD, Strada Mesterul Manole, nr. 36B</t>
  </si>
  <si>
    <t>jud. TIMIS, loc. DUMBRAVITA, Strada Ferventia II, nr. 98</t>
  </si>
  <si>
    <t>jud. TIMIS, loc. GIARMATA-VII, Strada NARCISELOR, nr. 40, ap. 1</t>
  </si>
  <si>
    <t>jud. ARAD, loc. BODROGU NOU, Strada Manastirii, nr. 1A</t>
  </si>
  <si>
    <t>jud. ARAD, loc. ARAD, Strada STEAGULUI, nr. 29</t>
  </si>
  <si>
    <t>jud. TIMIS, loc. JIMBOLIA, Calea TIMISORII, nr. 8</t>
  </si>
  <si>
    <t>jud. ARAD, loc. SAMBATENI, Strada SIMBATENI, nr. 459</t>
  </si>
  <si>
    <t>jud. ARAD, loc. LIVADA, Strada Livada, nr. 1162B</t>
  </si>
  <si>
    <t>jud. CARAS-SEVERIN, loc. OTELU ROSU, Strada REVOLUTIEI, nr. 175</t>
  </si>
  <si>
    <t>PTA 213 BARASTI</t>
  </si>
  <si>
    <t>7835 MOCERIS</t>
  </si>
  <si>
    <t>PTA 3433 ARAD CONSTITUTIEI-DOGARILOR</t>
  </si>
  <si>
    <t>T 2274 CARANI COM. II</t>
  </si>
  <si>
    <t>PTZ 129 F-CA PAINE BRAD</t>
  </si>
  <si>
    <t>T1927 COMUNA + AGROMEC</t>
  </si>
  <si>
    <t>PTA 8016 SAVARSIN VALE I</t>
  </si>
  <si>
    <t>PTZ 148 CT DOROBANTI DEVA</t>
  </si>
  <si>
    <t>PTA 162 LIVADIA 1</t>
  </si>
  <si>
    <t>S10 CB.4-AZUR TM</t>
  </si>
  <si>
    <t>T 1767</t>
  </si>
  <si>
    <t>PTA 153 DUDESTI</t>
  </si>
  <si>
    <t>PTB 8861 SPICUL LIPOVA TC</t>
  </si>
  <si>
    <t>T 52098</t>
  </si>
  <si>
    <t>PTA 3887 BODROG MANASTIRE</t>
  </si>
  <si>
    <t>PTZ 3411 ARAD BLOC AZOMA STEAGULUI</t>
  </si>
  <si>
    <t>TC6106 BLOCURI VECHI</t>
  </si>
  <si>
    <t>-... Din PTA 20/0.4kV, 160kVA, nr.11034,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trifazat existent; - pozare cablu Al 4x16mmp, din LEA 0.4kV la BMPT, in lungime de cca. 25m; 3. lucrari de realizat prin grija si pe cheltuiala beneficiarului: - priza de pamant a BMPT; - coloana jt intre BMPT si TG beneficiar.</t>
  </si>
  <si>
    <t>Bransament electric trifazat-... ... Instalatia de alimentare cu energie electrica existenta este corespunzatoare si poate prelua sporul de putere solicitat. Inlocuire contor existent cu contor electronic trifazat bidirectional si programare cu tarif de producator. Se vor respecta prevederile Ord.132/2020 cu modificarile si completarile ulterioare.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t>
  </si>
  <si>
    <t>Exista bransament monofazat aerian, racordat din stalpul de tip SE4 peste drum de casa, de pe circuitul LEA JT aferent PTA 7835, 20/0,4kV, 160KVA, cu BMPM montat pe fatada cladirii, echipat cu disjunctor 32A si contor electronic monofazat.-Se va realiza un nou bransament monofazat aerian cu cablu JT, bipolar, AL 2x16mmp, cf.DC4183/1, matricola 339061, in lungime traseu de 20 metri (din care 2m pozat pe fatada cladirii, protejat in tub PVC cu protectie UV), racordat din stalpul de tip SE4 peste drum de casa, de pe circuitul LEA JT aferent PTA 7835, 20/0,4kV, 160KVA. Prin grija si cheltuiala E-Distributie Banat se va monta pe fatada cladirii, un BMPM din poliester armat cu fibra de sticla, echipat cf. FT 124 MAT, cu intrerupator bipolar fix 63A si contor electronic monofazat de tip Smart-Meter bidirectional. Costul mediu pentru realizarea unui bransament monofazat aerian din LEA JT este de 1340 lei. Dupa racordarea bransamentului nou proiectat la reteaua electrica, se va demonta bransamentul actual si contorul existent se va preda Operatorului de Retea. Solicitantul va depune dosar definitiv pentru instalatia electrica de utilizare in aval de punctul de delimitare. Dosarul definitiv va fi elaborat de catre un electrician autorizat ANRE, prin grija si cheltuiala consumatorului.</t>
  </si>
  <si>
    <t>Bransament electric trifazat existent..... Din PT 20/0.4kV, 100kVA, nr.3433,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unui contor electronic trifazat bidirectional si programarea sa cu tarif producator; 2.- lucrari finantate conform prevederilor Ord. ANRE 59/2013 cu modificarile si completarile ulterioare: - demontare BMPT si recuperarea contorului trifazat existent; 3. lucrari de realizat prin grija si pe cheltuiala beneficiarului, daca e cazul: - priza de pamant a BMPT; - refacere coloana jt intre BMPT si TG beneficiar</t>
  </si>
  <si>
    <t>Exista bransament electric trifazat aerian, racordat din stalpul de tip SC10002 de pe circuitul LEA JT aferent PTA 4402, 20/0,4kV, 160kVA si BMPT montat pe fatada cladirii, echipat cu disjunctor diferential tripolar 25A si contor electronic trifazat Smart-Meter bidirectional in montaj direct.-Se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Se va reprograma contorul electronic trifazat bidirectional Smart-Meter existent conform puterilor avizate.</t>
  </si>
  <si>
    <t>Exista bransament monofazat aerian, racordat din stalpul de tip SE4 de pe circuitul LEA JT aferent PTA 7835, 20/0,4kV,160KVA, cu BMPM montat pe fatada casei, echipat cu disjunctor bipolar 32A si contor electronic monofazat de tip Smart-Meter.-Se va realiza un nou bransament electric trifazat aerian realizat cu cablu JT, tetrapolar, AL 4x16mmp, cf. GSCC009/15, matricola 339063, in lungime traseu de 20 metri (3m pozat pe fatada cladirii, protejat in tub PVC cu protectie UV), racordat din stalpul de tip SE4, de pe circuitul LEA JT aferent PTA 7835, 20/0,4kV, 160KVA. Prin grija si cheltuiala E-Distributie Banat se va monta pe fatada cladirii, la limita de proprietate, pe domeniul public un BMPT din poliester armat cu fibra de sticla, echipat cf. FT 124 MAT, cu intrerupator tetrapolar fix 40A si contor electronic trifazat bidirectional de tip Smart-Meter in montaj direct. Costul mediu pentru realizarea unui bransament trifazat aerian din LEA JT este de 1460 lei. Dupa racordarea bransamentului nou proiectat la reteaua electrica, se va demonta bransamentul monofazat existent si contorul existent se va preda Operatorului de Retea. Solicitantul va depune dosar definitiv pentru instalatia electrica de utilizare in aval de punctul de delimitare. Dosarul definitiv va fi elaborat de catre un electrician autorizat ANRE, prin grija si cheltuiala consumatorului.</t>
  </si>
  <si>
    <t>... Bransament electric trifazat alimentat din LEA JT - str. Avram Iancu, zona PTZ nr. 129, cu BMPT montat pe cladire.-... Sporul de putere solicitat necesita inlocuirea intrerupatorului 32 A existent, cu intrerupator 63 A, in BMPT existent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</si>
  <si>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 Bransament electric trifazat alimentat din LEA JT - str. Avram Iancu, zona PTZ nr. 129, cu BMPT 63 A (FT-124-MAT) montat pe cladire.-Instalatia de alimentare cu energie electrica existenta este corespunzatoare si poate prelua sporul de putere solicitat.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</si>
  <si>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monofazat existent.Bransament electric subteran trifazat din LEA j.t. existenta, realizata cu conductor TYiR 50 OlAl 3x70mmp si alimentata din postul de transformare T 1927? 20/0,4kV-100kVA; bransamentul se va realiza cu cablu de tip Al 3x25+16C mmp (cf.DC 4126RO) in lungime de 29 metri (10m pe stalpul LEA j.t SE4 existent - la coborarea de pe stalp fixarea cablului se va face cu coliere din inox si se va proteja in profil tip ENEL pana la inaltimea de 2,5 m, 1m in BMPT ,16m zona verde, 2m trotuar ) pana intr-un BMPT 32A nou proiectat. - montarea unui contor electronic trifazat bidirectional programat pentru tarif de producator intr-un BMPT 32A din poliester armat cu fibra de sticla (cf.FT 124_MAT si FT 133_MAT), echipat cu un intrerupator bipolar fix de 32A,.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t>
  </si>
  <si>
    <t>Bransament electric monofazat existent..Inlocuire contor existent cu contor bidirectional</t>
  </si>
  <si>
    <t>... Bransament electric trifazat subteran alimentat de la stâlpul din LEA JT - str. Ady Endre, zona PTZ nr. 148 CT Dorobanti, cu BMPT 50 A (FT-124-MAT) cu picior încastrat în beton montat la limit? de proprietate.-... Instalatia de alimentare cu energie electrica existenta este corespunzatoare si poate prelua sporul de putere solicitat. Inlocuire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</si>
  <si>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-Bransament electric trifazat pozat aparent pe stalpul SE 4 nr. 110 din LEA JT - sat Livadia, zona PTA nr. 162 Livadia 1, realizat cu conductor 4x16 mmp, L=10 m, cu BMPT 63 A (FT-124-MAT) montat pe stalpul de racord.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</si>
  <si>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 Din PTA 20/0.4kV, 250kVA, nr.3507, din LEA 0.4kV prin realizarea urmatoarelor lucrari: 1.-lucrari finantate prin grija si pe cheltuiala operatorului de distributie: - montare pe soclu la limita de proprietate beneficiar, a unui BMPT-32A standardizat; - realizare grup masura energie electrica prin montarea in BMPT a unui contor electronic trifazat bidirectional si programarea sa cu tarif producator; 2.- lucrari finantate conform prevederilor Ord. ANRE 59/2013 cu modificarile si completarile ulterioare: - dezafectarea vechii cai de alimentare cu energie electrica si recuperarea contorului mono existent; - pozare cablu Al 3x25+16C, conform DC 4126RO, in tub protectie, din LEA 0.4kV la BMPT, in lungime de cca. 20m, din care cca. 5m canalizare zona nepavata, respectiv cca. 8m zona pavata; 3. lucrari de realizat prin grija si pe cheltuiala beneficiarului: - priza de pamant a BMPT; - coloana jt intre BMPT si TG beneficiar. Costul mediu pentru realizarea unui bransament trifazic subteran din LEA este 2430lei</t>
  </si>
  <si>
    <t>... Bransament monofazat alimentat din reteaua electrica joasa tensiune.-... Sporul de putere solicitat necesita realizarea unui bransament electric trifazat aerian alimentat de la stalpul SE 4 nr. 211 din LEA JT - str. Vasile Alecsandri, zona PTZ nr. 14 Hateg, realizat cu conductor 4x16 mmp, L=20 m, cu stender si BMPT 63 A (FT-124-MAT) montat pe cladire.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 Utilizatorul are obligatia sa achizioneze si samonteze o cutie/carcasa corespunzatoare, destinata exclusiv montarii contorului/grupului de masurare pentru energia electrica produsa, conform art. 45 alin. 1 lit. a1 din Legea energiei electrice si a gazelor naturale nr. 123/2012, cu modificarile si completarile ulterioare. Prosumatorul cu injec?ie de putere activ? în re?ea este obligat s? asigure protec?ia instala?iei de producere a energiei electrice, a invertoarelor componente ?i a instala?iilor auxiliare, a sistemului de stocare a energiei ?i a instala?iei electrice aferente locului de consum împotriva defectelor din instala?iile proprii sau împotriva impactului re?elei electrice asupra acestora, la ac?ionarea protec?iilor de declan?are a prosumatorului ori la incidente în re?ea (supratensiuni tranzitorii, ac?ion?ri ale protec?iilor în re?ea, scurtcircuite cu ?i f?r? punere la p?mânt), cât ?i în cazul apari?iei unor condi?ii tehnice excep?ionale/anormale de func?ionare. Prosumatorul are obliga?ia s? comunice, la solicitarea ORR, tipul protec?iilor ?i schemele electrice prin care se poate eviden?ia modalitatea de racordare a acestora la circuitele de tensiune ?i de curent electric, valorile de declan?are stabilite prin proiect la interfa?a cu re?eaua electric? a ORR sau încorporate în instala?iile de producere a energiei electrice/stocare a energiei electrice, dup? caz. În cazul în care prosumatorii solicit?, pentru instala?iile de producere a energiei electrice ce le apar?in, derog?ri de la obliga?ia de îndeplinire a uneia sau mai multor cerin?e din prezenta norma tehnic?, ace?tia trebuie s? respecte prevederile procedurii privind acordarea derog?rilor instala?iilor de producere a energiei electrice de la obliga?ia de îndeplinire a uneia sau mai multor cerin?e prev?zute în norma tehnic? de racordare, în vigoare. Valorile maxime ?i minime ale tensiunii ?i frecven?ei pentru protec?iile de interfa?? aferente instala?iilor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 func?ie se activeaz? doar în cazul în care este con?inut? în modulul generator (invertor)/generator sincron achizi?ionat ?i este obligatorie în cazul protec?iilor de interfa??, externe unit??ilor generatoare/instala?iilor de producere a energiei electrice cu puterea instalat? &gt; 30 kVA. ** Timpul de ac?ionare al protec?iei este dependent de valoarea ini?ial? ?i final? a tensiunii m?surate, respectiv de 10 minute dup? un timp de demaraj de 3s.</t>
  </si>
  <si>
    <t>Bransament electric trifazat-... Inlocuire contor existent cu contor electronic trifazat bidirectional si programare cu tarif de producator. Se vor respecta prevederile Ord.132/2020 cu modificarile si completarile ulterioare.</t>
  </si>
  <si>
    <t>Instalatie racordare existenta..... Din PTA 20/0.4kV, 100kVA, nr.10916, de pe bornele jt trafo prin realizarea urmatoarelor lucrari: 1.-lucrari finantate prin grija si pe cheltuiala operatorului de distributie: - montare pe soclu langa stalpul PTA, a unui BMPTi-160A conform FT-133MAT, echipat cu 3xTC=250/5A clasa precizie 0.5s; - realizare grup masura energie electrica prin montarea in BMPTi a contorului electronic trifazat bidirectional existent, recuperat din vechea instalatie de racordare, in montaj semidirect si programarea sa cu tarif producator; 2.- lucrari finantate conform prevederilor Ord. ANRE 59/2013 cu modificarile si completarile ulterioare: - recuperarea contorului trifazat bidirectional existent; 3. lucrari de realizat prin grija si pe cheltuiala beneficiarului, de catre un operator economic atestat, in aval de punctul de delimitare: - inlocuirea transformatorului existent cu un transformator 20/0.4kV, 160kVA; - realizare coloana trafo pozata in tub protectie, folosind cablu de sectiune si lungime corespunzatoare, de pe bornele jt trafo la BMPTi; - priza de pamant a BMPTi; - coloana jt intre BMPTi si TG beneficiar</t>
  </si>
  <si>
    <t>Loc de consum si producere existent..Instalatia de racordare existenta este capabila sa preia sporul de putere solicitat la locul de producere, nefiind necesare lucrari in amonte de punctul de delimitare</t>
  </si>
  <si>
    <t>Instalatie racordare existenta..Programare contor bidirectional existent, in montaj semidirect 3xTC=200/5A.</t>
  </si>
  <si>
    <t>Loc de consum si producere existent..... Instalatia de racordare existenta este capabila sa preia sporul de putere solicitat la locul de consum, nefiind necesare lucrari in amonte de punctul de delimitare.</t>
  </si>
  <si>
    <t>Exista bransament trifazat aerian, racordat din stalpul nr.13 de tip SC10002, de pe circuitul LEA JT aferent PTZ 6106, 20/0,4kV, 400KVA, cu BMPT montat pe stalp, echipat cu disjunctor tetrapolar 32A si contor electronic trifazat de tip Smart-Meter in montaj direct.-Instalatia existenta este corespunzatoare d.p.v.tehnic sporului de putere solicitat. Solicitantul va depune dosar definitiv pentru instalatia electrica de utilizare in aval de punctul de delimitare. Dosarul definitiv va fi elaborat de catre un electrician autorizat ANRE, prin grija si cheltuiala consumatorului. Prin grija si cheltuiala E-Distributie Banat se va reprograma contorul electronic trifazat existent in regim bidirectional ca si producator-consumator.</t>
  </si>
  <si>
    <t>17209733</t>
  </si>
  <si>
    <t>17269211</t>
  </si>
  <si>
    <t>17259330</t>
  </si>
  <si>
    <t>17253832</t>
  </si>
  <si>
    <t>17267951</t>
  </si>
  <si>
    <t>17441121</t>
  </si>
  <si>
    <t>17441562</t>
  </si>
  <si>
    <t>17441557</t>
  </si>
  <si>
    <t>17480475</t>
  </si>
  <si>
    <t>17479933</t>
  </si>
  <si>
    <t>17511715</t>
  </si>
  <si>
    <t>17485226</t>
  </si>
  <si>
    <t>12276814</t>
  </si>
  <si>
    <t>17145395</t>
  </si>
  <si>
    <t>17153153</t>
  </si>
  <si>
    <t>17217926</t>
  </si>
  <si>
    <t>17250845</t>
  </si>
  <si>
    <t>17355746</t>
  </si>
  <si>
    <t>17315515</t>
  </si>
  <si>
    <t>17422057</t>
  </si>
  <si>
    <t>17454537</t>
  </si>
  <si>
    <t>17457474</t>
  </si>
  <si>
    <t>17542234</t>
  </si>
  <si>
    <t>17487116</t>
  </si>
  <si>
    <t>17495558</t>
  </si>
  <si>
    <t>17555432</t>
  </si>
  <si>
    <t>16004856</t>
  </si>
  <si>
    <t>17399843</t>
  </si>
  <si>
    <t>17397661</t>
  </si>
  <si>
    <t>17457569</t>
  </si>
  <si>
    <t>17539815</t>
  </si>
  <si>
    <t>17570059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</si>
</sst>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dd/mm/yyyy;@"/>
    <numFmt numFmtId="166" formatCode="yyyy\-mm\-dd;@"/>
    <numFmt numFmtId="167" formatCode="yyyy/mm/dd;@"/>
    <numFmt numFmtId="168" formatCode="0.0000"/>
    <numFmt numFmtId="169" formatCode="0.00000"/>
  </numFmts>
  <fonts count="8"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49" fontId="3" fillId="0" borderId="0" xfId="0" applyNumberFormat="1" applyFont="1"/>
    <xf numFmtId="164" fontId="0" fillId="0" borderId="1" xfId="0" applyNumberFormat="1" applyBorder="1" applyAlignment="1">
      <alignment horizontal="right"/>
    </xf>
    <xf numFmtId="164" fontId="0" fillId="0" borderId="1" xfId="0" applyNumberFormat="1" applyBorder="1"/>
    <xf numFmtId="0" fontId="0" fillId="0" borderId="1" xfId="0" applyBorder="1" applyAlignment="1">
      <alignment wrapText="1"/>
    </xf>
    <xf numFmtId="0" fontId="4" fillId="0" borderId="1" xfId="0" applyFont="1" applyBorder="1" applyAlignment="1">
      <alignment vertical="center" wrapText="1"/>
    </xf>
    <xf numFmtId="166" fontId="0" fillId="0" borderId="1" xfId="0" applyNumberFormat="1" applyBorder="1"/>
    <xf numFmtId="0" fontId="4" fillId="0" borderId="1" xfId="0" applyFont="1" applyBorder="1" applyAlignment="1">
      <alignment horizontal="left" vertical="center" wrapText="1"/>
    </xf>
    <xf numFmtId="166" fontId="0" fillId="0" borderId="1" xfId="0" applyNumberFormat="1" applyBorder="1" applyAlignment="1">
      <alignment wrapText="1"/>
    </xf>
    <xf numFmtId="0" fontId="4" fillId="0" borderId="0" xfId="0" applyFont="1" applyAlignment="1">
      <alignment vertical="center" wrapText="1"/>
    </xf>
    <xf numFmtId="49" fontId="0" fillId="0" borderId="1" xfId="0" applyNumberFormat="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17" fontId="3" fillId="0" borderId="0" xfId="0" applyNumberFormat="1" applyFont="1" applyAlignment="1">
      <alignment horizontal="center" vertical="center"/>
    </xf>
    <xf numFmtId="1" fontId="0" fillId="0" borderId="1" xfId="0" applyNumberFormat="1" applyBorder="1" applyAlignment="1">
      <alignment horizontal="center" vertical="center"/>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Border="1" applyAlignment="1">
      <alignment horizontal="right"/>
    </xf>
    <xf numFmtId="14" fontId="7" fillId="0" borderId="1" xfId="0" applyNumberFormat="1" applyFont="1" applyBorder="1" applyAlignment="1">
      <alignment horizontal="right" wrapText="1"/>
    </xf>
    <xf numFmtId="49" fontId="7" fillId="0" borderId="1" xfId="0" applyNumberFormat="1" applyFont="1" applyBorder="1" applyAlignment="1">
      <alignment wrapText="1"/>
    </xf>
    <xf numFmtId="0" fontId="0" fillId="0" borderId="1" xfId="0" applyBorder="1" applyAlignment="1">
      <alignment horizontal="right" vertical="center"/>
    </xf>
    <xf numFmtId="49" fontId="7"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168" fontId="0" fillId="0" borderId="1" xfId="0" applyNumberFormat="1" applyBorder="1"/>
    <xf numFmtId="0" fontId="0" fillId="0" borderId="1" xfId="0" applyBorder="1" applyAlignment="1">
      <alignment horizontal="right" wrapText="1"/>
    </xf>
    <xf numFmtId="0" fontId="6" fillId="0" borderId="1" xfId="0" applyFont="1" applyBorder="1"/>
    <xf numFmtId="169" fontId="0" fillId="0" borderId="1" xfId="0" applyNumberFormat="1" applyBorder="1"/>
    <xf numFmtId="49" fontId="0" fillId="0" borderId="0" xfId="0" applyNumberFormat="1" applyAlignment="1">
      <alignment wrapText="1"/>
    </xf>
    <xf numFmtId="49" fontId="0" fillId="0" borderId="0" xfId="0" applyNumberFormat="1" applyAlignment="1">
      <alignment horizontal="left" vertical="top" wrapText="1"/>
    </xf>
  </cellXfs>
  <cellStyles count="1">
    <cellStyle name="Normal" xfId="0" builtinId="0"/>
  </cellStyles>
  <dxfs count="5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2133"/>
  <sheetViews>
    <sheetView tabSelected="1" zoomScale="110" zoomScaleNormal="110" workbookViewId="0">
      <pane ySplit="5" topLeftCell="A2031" activePane="bottomLeft" state="frozen"/>
      <selection pane="bottomLeft" activeCell="B1" sqref="B1:B1048576"/>
    </sheetView>
  </sheetViews>
  <sheetFormatPr defaultRowHeight="17.25" customHeight="1" x14ac:dyDescent="0.25"/>
  <cols>
    <col min="2" max="2" width="32.5703125" customWidth="1"/>
    <col min="3" max="3" width="15.42578125" style="31" bestFit="1" customWidth="1"/>
    <col min="4" max="4" width="11.42578125" customWidth="1"/>
    <col min="5" max="5" width="11.7109375" customWidth="1"/>
    <col min="6" max="6" width="11.85546875" style="31" customWidth="1"/>
    <col min="7" max="7" width="9.42578125" style="31" customWidth="1"/>
    <col min="8" max="8" width="33.7109375" hidden="1" customWidth="1"/>
    <col min="9" max="9" width="56.42578125" style="12" hidden="1" customWidth="1"/>
    <col min="10" max="10" width="19.85546875" customWidth="1"/>
    <col min="11" max="11" width="11.28515625" style="31" customWidth="1"/>
    <col min="12" max="12" width="13.28515625" style="31" customWidth="1"/>
    <col min="13" max="13" width="12.7109375" style="31" customWidth="1"/>
    <col min="14" max="14" width="11.140625" style="31" customWidth="1"/>
    <col min="15" max="15" width="15.42578125" style="31" customWidth="1"/>
    <col min="16" max="16" width="36.140625" customWidth="1"/>
    <col min="17" max="17" width="10.5703125" customWidth="1"/>
    <col min="18" max="18" width="33.7109375" customWidth="1"/>
  </cols>
  <sheetData>
    <row r="2" spans="1:18" ht="17.25" customHeight="1" x14ac:dyDescent="0.25">
      <c r="A2" s="8" t="s">
        <v>123</v>
      </c>
      <c r="B2" s="8"/>
      <c r="C2" s="51"/>
      <c r="D2" s="8"/>
      <c r="E2" s="8"/>
      <c r="F2" s="51"/>
      <c r="G2" s="51"/>
      <c r="H2" s="8"/>
      <c r="I2" s="15" t="s">
        <v>6646</v>
      </c>
    </row>
    <row r="3" spans="1:18" ht="17.25" customHeight="1" x14ac:dyDescent="0.25">
      <c r="O3" s="36"/>
    </row>
    <row r="4" spans="1:18" ht="17.25" customHeight="1" x14ac:dyDescent="0.25">
      <c r="A4" s="1" t="s">
        <v>15</v>
      </c>
      <c r="B4" s="2" t="s">
        <v>8</v>
      </c>
      <c r="C4" s="1" t="s">
        <v>0</v>
      </c>
      <c r="D4" s="4" t="s">
        <v>1</v>
      </c>
      <c r="E4" s="4" t="s">
        <v>9</v>
      </c>
      <c r="F4" s="3" t="s">
        <v>138</v>
      </c>
      <c r="G4" s="3" t="s">
        <v>2</v>
      </c>
      <c r="H4" s="3" t="s">
        <v>3</v>
      </c>
      <c r="I4" s="2" t="s">
        <v>4</v>
      </c>
      <c r="J4" s="3" t="s">
        <v>5</v>
      </c>
      <c r="K4" s="5" t="s">
        <v>6</v>
      </c>
      <c r="L4" s="6" t="s">
        <v>10</v>
      </c>
      <c r="M4" s="6" t="s">
        <v>11</v>
      </c>
      <c r="N4" s="5" t="s">
        <v>7</v>
      </c>
      <c r="O4" s="5" t="s">
        <v>12</v>
      </c>
      <c r="P4" s="5" t="s">
        <v>13</v>
      </c>
      <c r="Q4" s="7" t="s">
        <v>14</v>
      </c>
    </row>
    <row r="5" spans="1:18" ht="17.25" customHeight="1" x14ac:dyDescent="0.25">
      <c r="A5" s="11">
        <v>0</v>
      </c>
      <c r="B5" s="11">
        <v>3</v>
      </c>
      <c r="C5" s="30">
        <v>4</v>
      </c>
      <c r="D5" s="11">
        <v>5</v>
      </c>
      <c r="E5" s="11">
        <v>6</v>
      </c>
      <c r="F5" s="30">
        <v>7</v>
      </c>
      <c r="G5" s="30">
        <v>8</v>
      </c>
      <c r="H5" s="11">
        <v>9</v>
      </c>
      <c r="I5" s="13">
        <v>10</v>
      </c>
      <c r="J5" s="11">
        <v>11</v>
      </c>
      <c r="K5" s="30">
        <v>12</v>
      </c>
      <c r="L5" s="30">
        <v>13</v>
      </c>
      <c r="M5" s="30">
        <v>14</v>
      </c>
      <c r="N5" s="30">
        <v>15</v>
      </c>
      <c r="O5" s="30">
        <v>16</v>
      </c>
      <c r="P5" s="10">
        <v>17</v>
      </c>
      <c r="Q5" s="10">
        <v>18</v>
      </c>
    </row>
    <row r="6" spans="1:18" ht="17.25" customHeight="1" x14ac:dyDescent="0.25">
      <c r="A6" s="10">
        <v>1</v>
      </c>
      <c r="B6" s="21" t="s">
        <v>334</v>
      </c>
      <c r="C6" s="35" t="s">
        <v>133</v>
      </c>
      <c r="D6" s="16">
        <v>0.28799999999999998</v>
      </c>
      <c r="E6" s="16">
        <v>0.28799999999999998</v>
      </c>
      <c r="F6" s="35">
        <v>0</v>
      </c>
      <c r="G6" s="35">
        <v>20</v>
      </c>
      <c r="H6" s="14" t="s">
        <v>335</v>
      </c>
      <c r="I6" s="14" t="s">
        <v>336</v>
      </c>
      <c r="J6" s="9" t="s">
        <v>21</v>
      </c>
      <c r="K6" s="35">
        <v>9241234</v>
      </c>
      <c r="L6" s="32">
        <v>44677</v>
      </c>
      <c r="M6" s="32">
        <v>45042</v>
      </c>
      <c r="N6" s="35">
        <v>9241234</v>
      </c>
      <c r="O6" s="41">
        <v>45011</v>
      </c>
      <c r="P6" s="9">
        <v>2024</v>
      </c>
      <c r="Q6" s="9">
        <v>2024</v>
      </c>
      <c r="R6" s="23"/>
    </row>
    <row r="7" spans="1:18" ht="17.25" customHeight="1" x14ac:dyDescent="0.25">
      <c r="A7" s="10">
        <f>A6+1</f>
        <v>2</v>
      </c>
      <c r="B7" s="19" t="s">
        <v>223</v>
      </c>
      <c r="C7" s="35" t="s">
        <v>130</v>
      </c>
      <c r="D7" s="16">
        <v>0.24</v>
      </c>
      <c r="E7" s="16">
        <v>0.23480000000000001</v>
      </c>
      <c r="F7" s="35">
        <v>0</v>
      </c>
      <c r="G7" s="35">
        <v>20</v>
      </c>
      <c r="H7" s="14" t="s">
        <v>147</v>
      </c>
      <c r="I7" s="14" t="s">
        <v>155</v>
      </c>
      <c r="J7" s="9" t="s">
        <v>21</v>
      </c>
      <c r="K7" s="35">
        <v>8155498</v>
      </c>
      <c r="L7" s="32">
        <v>44442</v>
      </c>
      <c r="M7" s="32">
        <v>44807</v>
      </c>
      <c r="N7" s="35">
        <v>8155498</v>
      </c>
      <c r="O7" s="24" t="s">
        <v>442</v>
      </c>
      <c r="P7" s="9"/>
      <c r="Q7" s="9">
        <v>2022</v>
      </c>
      <c r="R7" s="23"/>
    </row>
    <row r="8" spans="1:18" ht="17.25" customHeight="1" x14ac:dyDescent="0.25">
      <c r="A8" s="10">
        <f t="shared" ref="A8:A71" si="0">A7+1</f>
        <v>3</v>
      </c>
      <c r="B8" s="19" t="s">
        <v>228</v>
      </c>
      <c r="C8" s="35" t="s">
        <v>132</v>
      </c>
      <c r="D8" s="16">
        <v>5.0000000000000001E-3</v>
      </c>
      <c r="E8" s="16">
        <v>4.8799999999999998E-3</v>
      </c>
      <c r="F8" s="35">
        <v>0</v>
      </c>
      <c r="G8" s="35">
        <v>0.23</v>
      </c>
      <c r="H8" s="14" t="s">
        <v>232</v>
      </c>
      <c r="I8" s="14" t="s">
        <v>235</v>
      </c>
      <c r="J8" s="9" t="s">
        <v>21</v>
      </c>
      <c r="K8" s="35">
        <v>8885418</v>
      </c>
      <c r="L8" s="32">
        <v>44503</v>
      </c>
      <c r="M8" s="32">
        <v>44868</v>
      </c>
      <c r="N8" s="35">
        <v>8885418</v>
      </c>
      <c r="O8" s="41">
        <v>44792</v>
      </c>
      <c r="P8" s="9"/>
      <c r="Q8" s="9">
        <v>2022</v>
      </c>
      <c r="R8" s="23"/>
    </row>
    <row r="9" spans="1:18" ht="17.25" customHeight="1" x14ac:dyDescent="0.25">
      <c r="A9" s="10">
        <f t="shared" si="0"/>
        <v>4</v>
      </c>
      <c r="B9" s="19" t="s">
        <v>259</v>
      </c>
      <c r="C9" s="35" t="s">
        <v>131</v>
      </c>
      <c r="D9" s="16">
        <v>4.4775</v>
      </c>
      <c r="E9" s="16">
        <v>4.257924</v>
      </c>
      <c r="F9" s="35">
        <v>0</v>
      </c>
      <c r="G9" s="35">
        <v>20</v>
      </c>
      <c r="H9" s="14" t="s">
        <v>262</v>
      </c>
      <c r="I9" s="14" t="s">
        <v>265</v>
      </c>
      <c r="J9" s="9" t="s">
        <v>21</v>
      </c>
      <c r="K9" s="35">
        <v>8675837</v>
      </c>
      <c r="L9" s="32">
        <v>44589</v>
      </c>
      <c r="M9" s="32">
        <v>44954</v>
      </c>
      <c r="N9" s="35">
        <v>8675837</v>
      </c>
      <c r="O9" s="41">
        <v>44757</v>
      </c>
      <c r="P9" s="9"/>
      <c r="Q9" s="9">
        <v>2023</v>
      </c>
      <c r="R9" s="23"/>
    </row>
    <row r="10" spans="1:18" ht="17.25" customHeight="1" x14ac:dyDescent="0.25">
      <c r="A10" s="10">
        <f t="shared" si="0"/>
        <v>5</v>
      </c>
      <c r="B10" s="19" t="s">
        <v>293</v>
      </c>
      <c r="C10" s="35" t="s">
        <v>130</v>
      </c>
      <c r="D10" s="16">
        <v>3</v>
      </c>
      <c r="E10" s="16">
        <v>2.96</v>
      </c>
      <c r="F10" s="35">
        <v>0</v>
      </c>
      <c r="G10" s="35">
        <v>20</v>
      </c>
      <c r="H10" s="14" t="s">
        <v>304</v>
      </c>
      <c r="I10" s="14" t="s">
        <v>314</v>
      </c>
      <c r="J10" s="9" t="s">
        <v>21</v>
      </c>
      <c r="K10" s="35">
        <v>9073323</v>
      </c>
      <c r="L10" s="32">
        <v>44645</v>
      </c>
      <c r="M10" s="32">
        <v>45010</v>
      </c>
      <c r="N10" s="35">
        <v>9073323</v>
      </c>
      <c r="O10" s="41">
        <v>45000</v>
      </c>
      <c r="P10" s="9"/>
      <c r="Q10" s="9">
        <v>2022</v>
      </c>
      <c r="R10" s="23"/>
    </row>
    <row r="11" spans="1:18" ht="17.25" customHeight="1" x14ac:dyDescent="0.25">
      <c r="A11" s="10">
        <f t="shared" si="0"/>
        <v>6</v>
      </c>
      <c r="B11" s="19" t="s">
        <v>294</v>
      </c>
      <c r="C11" s="35" t="s">
        <v>133</v>
      </c>
      <c r="D11" s="16">
        <v>0.06</v>
      </c>
      <c r="E11" s="16">
        <v>5.8139999999999997E-2</v>
      </c>
      <c r="F11" s="35">
        <v>0</v>
      </c>
      <c r="G11" s="35">
        <v>0.4</v>
      </c>
      <c r="H11" s="14" t="s">
        <v>305</v>
      </c>
      <c r="I11" s="14" t="s">
        <v>315</v>
      </c>
      <c r="J11" s="9" t="s">
        <v>21</v>
      </c>
      <c r="K11" s="35">
        <v>9125531</v>
      </c>
      <c r="L11" s="32">
        <v>44648</v>
      </c>
      <c r="M11" s="32">
        <v>45013</v>
      </c>
      <c r="N11" s="35">
        <v>9125531</v>
      </c>
      <c r="O11" s="41">
        <v>44862</v>
      </c>
      <c r="P11" s="9">
        <v>2022</v>
      </c>
      <c r="Q11" s="9">
        <v>2022</v>
      </c>
      <c r="R11" s="23"/>
    </row>
    <row r="12" spans="1:18" ht="17.25" customHeight="1" x14ac:dyDescent="0.25">
      <c r="A12" s="10">
        <f t="shared" si="0"/>
        <v>7</v>
      </c>
      <c r="B12" s="19" t="s">
        <v>295</v>
      </c>
      <c r="C12" s="35" t="s">
        <v>133</v>
      </c>
      <c r="D12" s="16">
        <v>0.06</v>
      </c>
      <c r="E12" s="16">
        <v>5.8139999999999997E-2</v>
      </c>
      <c r="F12" s="35">
        <v>0</v>
      </c>
      <c r="G12" s="35">
        <v>0.4</v>
      </c>
      <c r="H12" s="14" t="s">
        <v>305</v>
      </c>
      <c r="I12" s="14" t="s">
        <v>316</v>
      </c>
      <c r="J12" s="9" t="s">
        <v>21</v>
      </c>
      <c r="K12" s="35">
        <v>9125570</v>
      </c>
      <c r="L12" s="32">
        <v>44648</v>
      </c>
      <c r="M12" s="32">
        <v>45013</v>
      </c>
      <c r="N12" s="35">
        <v>9125570</v>
      </c>
      <c r="O12" s="41">
        <v>44862</v>
      </c>
      <c r="P12" s="9">
        <v>2022</v>
      </c>
      <c r="Q12" s="9">
        <v>2023</v>
      </c>
      <c r="R12" s="23"/>
    </row>
    <row r="13" spans="1:18" ht="17.25" customHeight="1" x14ac:dyDescent="0.25">
      <c r="A13" s="10">
        <f t="shared" si="0"/>
        <v>8</v>
      </c>
      <c r="B13" s="19" t="s">
        <v>297</v>
      </c>
      <c r="C13" s="35" t="s">
        <v>130</v>
      </c>
      <c r="D13" s="16">
        <v>4.9400000000000008E-3</v>
      </c>
      <c r="E13" s="16">
        <v>4.8399999999999997E-3</v>
      </c>
      <c r="F13" s="35">
        <v>0</v>
      </c>
      <c r="G13" s="35">
        <v>0.4</v>
      </c>
      <c r="H13" s="14" t="s">
        <v>307</v>
      </c>
      <c r="I13" s="14" t="s">
        <v>318</v>
      </c>
      <c r="J13" s="9" t="s">
        <v>21</v>
      </c>
      <c r="K13" s="35">
        <v>9296573</v>
      </c>
      <c r="L13" s="32">
        <v>44650</v>
      </c>
      <c r="M13" s="32">
        <v>45015</v>
      </c>
      <c r="N13" s="35"/>
      <c r="O13" s="35"/>
      <c r="P13" s="9"/>
      <c r="Q13" s="9">
        <v>2022</v>
      </c>
      <c r="R13" s="23"/>
    </row>
    <row r="14" spans="1:18" ht="17.25" customHeight="1" x14ac:dyDescent="0.25">
      <c r="A14" s="10">
        <f t="shared" si="0"/>
        <v>9</v>
      </c>
      <c r="B14" s="19" t="s">
        <v>229</v>
      </c>
      <c r="C14" s="35" t="s">
        <v>130</v>
      </c>
      <c r="D14" s="16">
        <v>0.01</v>
      </c>
      <c r="E14" s="16">
        <v>9.7799999999999988E-3</v>
      </c>
      <c r="F14" s="35">
        <v>0</v>
      </c>
      <c r="G14" s="35">
        <v>0.4</v>
      </c>
      <c r="H14" s="14" t="s">
        <v>309</v>
      </c>
      <c r="I14" s="14" t="s">
        <v>319</v>
      </c>
      <c r="J14" s="9" t="s">
        <v>21</v>
      </c>
      <c r="K14" s="35">
        <v>8470390</v>
      </c>
      <c r="L14" s="32">
        <v>44650</v>
      </c>
      <c r="M14" s="32">
        <v>45015</v>
      </c>
      <c r="N14" s="35" t="s">
        <v>4290</v>
      </c>
      <c r="O14" s="35" t="s">
        <v>4355</v>
      </c>
      <c r="P14" s="9"/>
      <c r="Q14" s="9">
        <v>2022</v>
      </c>
      <c r="R14" s="23"/>
    </row>
    <row r="15" spans="1:18" ht="17.25" customHeight="1" x14ac:dyDescent="0.25">
      <c r="A15" s="10">
        <f t="shared" si="0"/>
        <v>10</v>
      </c>
      <c r="B15" s="19" t="s">
        <v>337</v>
      </c>
      <c r="C15" s="35" t="s">
        <v>133</v>
      </c>
      <c r="D15" s="16">
        <v>3.0000000000000001E-3</v>
      </c>
      <c r="E15" s="16">
        <v>2.7400000000000002E-3</v>
      </c>
      <c r="F15" s="35">
        <v>0</v>
      </c>
      <c r="G15" s="35">
        <v>0.4</v>
      </c>
      <c r="H15" s="14" t="s">
        <v>345</v>
      </c>
      <c r="I15" s="14" t="s">
        <v>346</v>
      </c>
      <c r="J15" s="9" t="s">
        <v>21</v>
      </c>
      <c r="K15" s="35">
        <v>9005596</v>
      </c>
      <c r="L15" s="32">
        <v>44657</v>
      </c>
      <c r="M15" s="32">
        <v>45022</v>
      </c>
      <c r="N15" s="35"/>
      <c r="O15" s="35"/>
      <c r="P15" s="9"/>
      <c r="Q15" s="9">
        <v>2022</v>
      </c>
      <c r="R15" s="23"/>
    </row>
    <row r="16" spans="1:18" ht="17.25" customHeight="1" x14ac:dyDescent="0.25">
      <c r="A16" s="10">
        <f t="shared" si="0"/>
        <v>11</v>
      </c>
      <c r="B16" s="19" t="s">
        <v>338</v>
      </c>
      <c r="C16" s="35" t="s">
        <v>130</v>
      </c>
      <c r="D16" s="16">
        <v>5.0000000000000001E-3</v>
      </c>
      <c r="E16" s="16">
        <v>4.8979999999999996E-3</v>
      </c>
      <c r="F16" s="35">
        <v>0</v>
      </c>
      <c r="G16" s="35">
        <v>0.4</v>
      </c>
      <c r="H16" s="14" t="s">
        <v>347</v>
      </c>
      <c r="I16" s="14" t="s">
        <v>348</v>
      </c>
      <c r="J16" s="9" t="s">
        <v>21</v>
      </c>
      <c r="K16" s="35">
        <v>9692544</v>
      </c>
      <c r="L16" s="32">
        <v>44659</v>
      </c>
      <c r="M16" s="32">
        <v>45024</v>
      </c>
      <c r="N16" s="35">
        <v>9692544</v>
      </c>
      <c r="O16" s="41">
        <v>44817</v>
      </c>
      <c r="P16" s="9"/>
      <c r="Q16" s="9">
        <v>2022</v>
      </c>
      <c r="R16" s="23"/>
    </row>
    <row r="17" spans="1:18" ht="17.25" customHeight="1" x14ac:dyDescent="0.25">
      <c r="A17" s="10">
        <f t="shared" si="0"/>
        <v>12</v>
      </c>
      <c r="B17" s="19" t="s">
        <v>340</v>
      </c>
      <c r="C17" s="35" t="s">
        <v>130</v>
      </c>
      <c r="D17" s="16">
        <v>3.0000000000000001E-3</v>
      </c>
      <c r="E17" s="16">
        <v>2.9380000000000001E-3</v>
      </c>
      <c r="F17" s="35">
        <v>0</v>
      </c>
      <c r="G17" s="35">
        <v>0.4</v>
      </c>
      <c r="H17" s="14" t="s">
        <v>350</v>
      </c>
      <c r="I17" s="14" t="s">
        <v>351</v>
      </c>
      <c r="J17" s="9" t="s">
        <v>21</v>
      </c>
      <c r="K17" s="35">
        <v>9561724</v>
      </c>
      <c r="L17" s="32">
        <v>44659</v>
      </c>
      <c r="M17" s="32">
        <v>45024</v>
      </c>
      <c r="N17" s="35"/>
      <c r="O17" s="35"/>
      <c r="P17" s="9"/>
      <c r="Q17" s="9">
        <v>2023</v>
      </c>
      <c r="R17" s="23"/>
    </row>
    <row r="18" spans="1:18" ht="17.25" customHeight="1" x14ac:dyDescent="0.25">
      <c r="A18" s="10">
        <f t="shared" si="0"/>
        <v>13</v>
      </c>
      <c r="B18" s="19" t="s">
        <v>341</v>
      </c>
      <c r="C18" s="35" t="s">
        <v>130</v>
      </c>
      <c r="D18" s="16">
        <v>5.0000000000000001E-3</v>
      </c>
      <c r="E18" s="16">
        <v>4.8799999999999998E-3</v>
      </c>
      <c r="F18" s="35">
        <v>0</v>
      </c>
      <c r="G18" s="35">
        <v>0.4</v>
      </c>
      <c r="H18" s="14" t="s">
        <v>352</v>
      </c>
      <c r="I18" s="14" t="s">
        <v>353</v>
      </c>
      <c r="J18" s="9" t="s">
        <v>21</v>
      </c>
      <c r="K18" s="35">
        <v>9693948</v>
      </c>
      <c r="L18" s="32">
        <v>44659</v>
      </c>
      <c r="M18" s="32">
        <v>45024</v>
      </c>
      <c r="N18" s="35">
        <v>9693948</v>
      </c>
      <c r="O18" s="41">
        <v>44817</v>
      </c>
      <c r="P18" s="9"/>
      <c r="Q18" s="9">
        <v>2022</v>
      </c>
      <c r="R18" s="23"/>
    </row>
    <row r="19" spans="1:18" ht="17.25" customHeight="1" x14ac:dyDescent="0.25">
      <c r="A19" s="10">
        <f t="shared" si="0"/>
        <v>14</v>
      </c>
      <c r="B19" s="19" t="s">
        <v>385</v>
      </c>
      <c r="C19" s="35" t="s">
        <v>130</v>
      </c>
      <c r="D19" s="16">
        <v>0.1</v>
      </c>
      <c r="E19" s="16">
        <v>9.7700000000000009E-2</v>
      </c>
      <c r="F19" s="35">
        <v>0</v>
      </c>
      <c r="G19" s="35">
        <v>0.4</v>
      </c>
      <c r="H19" s="14" t="s">
        <v>354</v>
      </c>
      <c r="I19" s="14" t="s">
        <v>355</v>
      </c>
      <c r="J19" s="9" t="s">
        <v>21</v>
      </c>
      <c r="K19" s="35">
        <v>9860804</v>
      </c>
      <c r="L19" s="32">
        <v>44664</v>
      </c>
      <c r="M19" s="32">
        <v>45029</v>
      </c>
      <c r="N19" s="35">
        <v>9860804</v>
      </c>
      <c r="O19" s="41">
        <v>44831</v>
      </c>
      <c r="P19" s="9">
        <v>2022</v>
      </c>
      <c r="Q19" s="9">
        <v>2022</v>
      </c>
      <c r="R19" s="23"/>
    </row>
    <row r="20" spans="1:18" ht="17.25" customHeight="1" x14ac:dyDescent="0.25">
      <c r="A20" s="10">
        <f t="shared" si="0"/>
        <v>15</v>
      </c>
      <c r="B20" s="19" t="s">
        <v>342</v>
      </c>
      <c r="C20" s="35" t="s">
        <v>131</v>
      </c>
      <c r="D20" s="16">
        <v>8.2500000000000004E-3</v>
      </c>
      <c r="E20" s="16">
        <v>8.0839999999999992E-3</v>
      </c>
      <c r="F20" s="35">
        <v>0</v>
      </c>
      <c r="G20" s="35">
        <v>0.4</v>
      </c>
      <c r="H20" s="14" t="s">
        <v>356</v>
      </c>
      <c r="I20" s="14" t="s">
        <v>357</v>
      </c>
      <c r="J20" s="9" t="s">
        <v>21</v>
      </c>
      <c r="K20" s="35">
        <v>9805427</v>
      </c>
      <c r="L20" s="32">
        <v>44664</v>
      </c>
      <c r="M20" s="32">
        <v>45029</v>
      </c>
      <c r="N20" s="35">
        <v>9805427</v>
      </c>
      <c r="O20" s="24" t="s">
        <v>443</v>
      </c>
      <c r="P20" s="9"/>
      <c r="Q20" s="9">
        <v>2022</v>
      </c>
      <c r="R20" s="23"/>
    </row>
    <row r="21" spans="1:18" ht="17.25" customHeight="1" x14ac:dyDescent="0.25">
      <c r="A21" s="10">
        <f t="shared" si="0"/>
        <v>16</v>
      </c>
      <c r="B21" s="19" t="s">
        <v>343</v>
      </c>
      <c r="C21" s="35" t="s">
        <v>131</v>
      </c>
      <c r="D21" s="16">
        <v>3.2939999999999997E-2</v>
      </c>
      <c r="E21" s="16">
        <v>3.2271000000000001E-2</v>
      </c>
      <c r="F21" s="35">
        <v>0</v>
      </c>
      <c r="G21" s="35">
        <v>0.4</v>
      </c>
      <c r="H21" s="14" t="s">
        <v>358</v>
      </c>
      <c r="I21" s="14" t="s">
        <v>359</v>
      </c>
      <c r="J21" s="9" t="s">
        <v>21</v>
      </c>
      <c r="K21" s="35">
        <v>9811282</v>
      </c>
      <c r="L21" s="32">
        <v>44672</v>
      </c>
      <c r="M21" s="32">
        <v>45037</v>
      </c>
      <c r="N21" s="35">
        <v>9811282</v>
      </c>
      <c r="O21" s="24" t="s">
        <v>443</v>
      </c>
      <c r="P21" s="9"/>
      <c r="Q21" s="9">
        <v>2022</v>
      </c>
      <c r="R21" s="23"/>
    </row>
    <row r="22" spans="1:18" ht="17.25" customHeight="1" x14ac:dyDescent="0.25">
      <c r="A22" s="10">
        <f t="shared" si="0"/>
        <v>17</v>
      </c>
      <c r="B22" s="19" t="s">
        <v>386</v>
      </c>
      <c r="C22" s="35" t="s">
        <v>130</v>
      </c>
      <c r="D22" s="16">
        <v>1.2E-2</v>
      </c>
      <c r="E22" s="16">
        <v>1.1759E-2</v>
      </c>
      <c r="F22" s="35">
        <v>0</v>
      </c>
      <c r="G22" s="35">
        <v>0.4</v>
      </c>
      <c r="H22" s="14" t="s">
        <v>401</v>
      </c>
      <c r="I22" s="14" t="s">
        <v>414</v>
      </c>
      <c r="J22" s="9" t="s">
        <v>21</v>
      </c>
      <c r="K22" s="35">
        <v>9800592</v>
      </c>
      <c r="L22" s="32">
        <v>44685</v>
      </c>
      <c r="M22" s="32">
        <v>45050</v>
      </c>
      <c r="N22" s="35">
        <v>9800592</v>
      </c>
      <c r="O22" s="24" t="s">
        <v>444</v>
      </c>
      <c r="P22" s="9"/>
      <c r="Q22" s="9">
        <v>2022</v>
      </c>
      <c r="R22" s="23"/>
    </row>
    <row r="23" spans="1:18" ht="17.25" customHeight="1" x14ac:dyDescent="0.25">
      <c r="A23" s="10">
        <f t="shared" si="0"/>
        <v>18</v>
      </c>
      <c r="B23" s="19" t="s">
        <v>387</v>
      </c>
      <c r="C23" s="35" t="s">
        <v>130</v>
      </c>
      <c r="D23" s="16">
        <v>3.0000000000000001E-3</v>
      </c>
      <c r="E23" s="16">
        <v>2.9390000000000002E-3</v>
      </c>
      <c r="F23" s="35">
        <v>0</v>
      </c>
      <c r="G23" s="35">
        <v>0.23</v>
      </c>
      <c r="H23" s="14" t="s">
        <v>244</v>
      </c>
      <c r="I23" s="14" t="s">
        <v>415</v>
      </c>
      <c r="J23" s="9" t="s">
        <v>21</v>
      </c>
      <c r="K23" s="35">
        <v>9725114</v>
      </c>
      <c r="L23" s="32">
        <v>44685</v>
      </c>
      <c r="M23" s="32">
        <v>45050</v>
      </c>
      <c r="N23" s="35">
        <v>9725114</v>
      </c>
      <c r="O23" s="41">
        <v>44846</v>
      </c>
      <c r="P23" s="9">
        <v>2022</v>
      </c>
      <c r="Q23" s="9">
        <v>2022</v>
      </c>
      <c r="R23" s="23"/>
    </row>
    <row r="24" spans="1:18" ht="17.25" customHeight="1" x14ac:dyDescent="0.25">
      <c r="A24" s="10">
        <f t="shared" si="0"/>
        <v>19</v>
      </c>
      <c r="B24" s="19" t="s">
        <v>388</v>
      </c>
      <c r="C24" s="35" t="s">
        <v>131</v>
      </c>
      <c r="D24" s="16">
        <v>9.9000000000000008E-3</v>
      </c>
      <c r="E24" s="16">
        <v>9.692000000000001E-3</v>
      </c>
      <c r="F24" s="35">
        <v>0</v>
      </c>
      <c r="G24" s="35">
        <v>0.4</v>
      </c>
      <c r="H24" s="14" t="s">
        <v>402</v>
      </c>
      <c r="I24" s="14" t="s">
        <v>416</v>
      </c>
      <c r="J24" s="9" t="s">
        <v>21</v>
      </c>
      <c r="K24" s="35">
        <v>9872536</v>
      </c>
      <c r="L24" s="32">
        <v>44690</v>
      </c>
      <c r="M24" s="32">
        <v>45055</v>
      </c>
      <c r="N24" s="35">
        <v>9872536</v>
      </c>
      <c r="O24" s="41">
        <v>44754</v>
      </c>
      <c r="P24" s="9"/>
      <c r="Q24" s="9">
        <v>2022</v>
      </c>
      <c r="R24" s="23"/>
    </row>
    <row r="25" spans="1:18" ht="17.25" customHeight="1" x14ac:dyDescent="0.25">
      <c r="A25" s="10">
        <f t="shared" si="0"/>
        <v>20</v>
      </c>
      <c r="B25" s="19" t="s">
        <v>389</v>
      </c>
      <c r="C25" s="35" t="s">
        <v>131</v>
      </c>
      <c r="D25" s="16">
        <v>0.03</v>
      </c>
      <c r="E25" s="16">
        <v>2.9326000000000001E-2</v>
      </c>
      <c r="F25" s="35">
        <v>0</v>
      </c>
      <c r="G25" s="35">
        <v>0.4</v>
      </c>
      <c r="H25" s="14" t="s">
        <v>52</v>
      </c>
      <c r="I25" s="14" t="s">
        <v>417</v>
      </c>
      <c r="J25" s="9" t="s">
        <v>21</v>
      </c>
      <c r="K25" s="35">
        <v>9874131</v>
      </c>
      <c r="L25" s="32">
        <v>44690</v>
      </c>
      <c r="M25" s="32">
        <v>45055</v>
      </c>
      <c r="N25" s="35">
        <v>9874131</v>
      </c>
      <c r="O25" s="41">
        <v>44791</v>
      </c>
      <c r="P25" s="9"/>
      <c r="Q25" s="9">
        <v>2022</v>
      </c>
      <c r="R25" s="23"/>
    </row>
    <row r="26" spans="1:18" ht="17.25" customHeight="1" x14ac:dyDescent="0.25">
      <c r="A26" s="10">
        <f t="shared" si="0"/>
        <v>21</v>
      </c>
      <c r="B26" s="19" t="s">
        <v>390</v>
      </c>
      <c r="C26" s="35" t="s">
        <v>132</v>
      </c>
      <c r="D26" s="16">
        <v>0.1</v>
      </c>
      <c r="E26" s="16">
        <v>9.7700000000000009E-2</v>
      </c>
      <c r="F26" s="35">
        <v>0</v>
      </c>
      <c r="G26" s="35">
        <v>0.4</v>
      </c>
      <c r="H26" s="14" t="s">
        <v>403</v>
      </c>
      <c r="I26" s="14" t="s">
        <v>418</v>
      </c>
      <c r="J26" s="9" t="s">
        <v>21</v>
      </c>
      <c r="K26" s="35">
        <v>9870010</v>
      </c>
      <c r="L26" s="32">
        <v>44693</v>
      </c>
      <c r="M26" s="32">
        <v>45058</v>
      </c>
      <c r="N26" s="35">
        <v>9870010</v>
      </c>
      <c r="O26" s="41">
        <v>44837</v>
      </c>
      <c r="P26" s="9">
        <v>2022</v>
      </c>
      <c r="Q26" s="9">
        <v>2022</v>
      </c>
      <c r="R26" s="23"/>
    </row>
    <row r="27" spans="1:18" ht="17.25" customHeight="1" x14ac:dyDescent="0.25">
      <c r="A27" s="10">
        <f t="shared" si="0"/>
        <v>22</v>
      </c>
      <c r="B27" s="19" t="s">
        <v>391</v>
      </c>
      <c r="C27" s="35" t="s">
        <v>132</v>
      </c>
      <c r="D27" s="16">
        <v>0.1</v>
      </c>
      <c r="E27" s="16">
        <v>9.7700000000000009E-2</v>
      </c>
      <c r="F27" s="35">
        <v>0</v>
      </c>
      <c r="G27" s="35">
        <v>0.4</v>
      </c>
      <c r="H27" s="14" t="s">
        <v>404</v>
      </c>
      <c r="I27" s="14" t="s">
        <v>419</v>
      </c>
      <c r="J27" s="9" t="s">
        <v>21</v>
      </c>
      <c r="K27" s="35">
        <v>9860994</v>
      </c>
      <c r="L27" s="32">
        <v>44693</v>
      </c>
      <c r="M27" s="32">
        <v>45058</v>
      </c>
      <c r="N27" s="35">
        <v>9860994</v>
      </c>
      <c r="O27" s="41">
        <v>44988</v>
      </c>
      <c r="P27" s="9">
        <v>2023</v>
      </c>
      <c r="Q27" s="9">
        <v>2023</v>
      </c>
      <c r="R27" s="23"/>
    </row>
    <row r="28" spans="1:18" ht="17.25" customHeight="1" x14ac:dyDescent="0.25">
      <c r="A28" s="10">
        <f t="shared" si="0"/>
        <v>23</v>
      </c>
      <c r="B28" s="19" t="s">
        <v>392</v>
      </c>
      <c r="C28" s="35" t="s">
        <v>131</v>
      </c>
      <c r="D28" s="16">
        <v>1.4999999999999999E-2</v>
      </c>
      <c r="E28" s="16">
        <v>1.46E-2</v>
      </c>
      <c r="F28" s="35">
        <v>0</v>
      </c>
      <c r="G28" s="35">
        <v>0.4</v>
      </c>
      <c r="H28" s="14" t="s">
        <v>405</v>
      </c>
      <c r="I28" s="14" t="s">
        <v>420</v>
      </c>
      <c r="J28" s="9" t="s">
        <v>21</v>
      </c>
      <c r="K28" s="35">
        <v>9825199</v>
      </c>
      <c r="L28" s="32">
        <v>44693</v>
      </c>
      <c r="M28" s="32">
        <v>45058</v>
      </c>
      <c r="N28" s="35">
        <v>9825199</v>
      </c>
      <c r="O28" s="24" t="s">
        <v>442</v>
      </c>
      <c r="P28" s="9"/>
      <c r="Q28" s="9">
        <v>2022</v>
      </c>
      <c r="R28" s="23"/>
    </row>
    <row r="29" spans="1:18" ht="17.25" customHeight="1" x14ac:dyDescent="0.25">
      <c r="A29" s="10">
        <f t="shared" si="0"/>
        <v>24</v>
      </c>
      <c r="B29" s="19" t="s">
        <v>393</v>
      </c>
      <c r="C29" s="35" t="s">
        <v>131</v>
      </c>
      <c r="D29" s="16">
        <v>8.199999999999999E-3</v>
      </c>
      <c r="E29" s="16">
        <v>8.0260000000000001E-3</v>
      </c>
      <c r="F29" s="35">
        <v>0</v>
      </c>
      <c r="G29" s="35">
        <v>0.4</v>
      </c>
      <c r="H29" s="14" t="s">
        <v>406</v>
      </c>
      <c r="I29" s="14" t="s">
        <v>421</v>
      </c>
      <c r="J29" s="9" t="s">
        <v>21</v>
      </c>
      <c r="K29" s="35">
        <v>9980694</v>
      </c>
      <c r="L29" s="32">
        <v>44698</v>
      </c>
      <c r="M29" s="32">
        <v>45063</v>
      </c>
      <c r="N29" s="43" t="s">
        <v>2283</v>
      </c>
      <c r="O29" s="41">
        <v>44847</v>
      </c>
      <c r="P29" s="9">
        <v>2022</v>
      </c>
      <c r="Q29" s="9">
        <v>2022</v>
      </c>
      <c r="R29" s="23"/>
    </row>
    <row r="30" spans="1:18" ht="17.25" customHeight="1" x14ac:dyDescent="0.25">
      <c r="A30" s="10">
        <f t="shared" si="0"/>
        <v>25</v>
      </c>
      <c r="B30" s="19" t="s">
        <v>394</v>
      </c>
      <c r="C30" s="35" t="s">
        <v>131</v>
      </c>
      <c r="D30" s="16">
        <v>6.0000000000000001E-3</v>
      </c>
      <c r="E30" s="16">
        <v>5.8700000000000002E-3</v>
      </c>
      <c r="F30" s="35">
        <v>0</v>
      </c>
      <c r="G30" s="35">
        <v>0.4</v>
      </c>
      <c r="H30" s="14" t="s">
        <v>407</v>
      </c>
      <c r="I30" s="14" t="s">
        <v>422</v>
      </c>
      <c r="J30" s="9" t="s">
        <v>21</v>
      </c>
      <c r="K30" s="35">
        <v>9983421</v>
      </c>
      <c r="L30" s="32">
        <v>44700</v>
      </c>
      <c r="M30" s="32">
        <v>45065</v>
      </c>
      <c r="N30" s="35"/>
      <c r="O30" s="35"/>
      <c r="P30" s="9"/>
      <c r="Q30" s="9">
        <v>2022</v>
      </c>
      <c r="R30" s="23"/>
    </row>
    <row r="31" spans="1:18" ht="17.25" customHeight="1" x14ac:dyDescent="0.25">
      <c r="A31" s="10">
        <f t="shared" si="0"/>
        <v>26</v>
      </c>
      <c r="B31" s="19" t="s">
        <v>395</v>
      </c>
      <c r="C31" s="35" t="s">
        <v>132</v>
      </c>
      <c r="D31" s="16">
        <v>5.0000000000000001E-3</v>
      </c>
      <c r="E31" s="16">
        <v>4.8799999999999998E-3</v>
      </c>
      <c r="F31" s="35">
        <v>0</v>
      </c>
      <c r="G31" s="35">
        <v>0.4</v>
      </c>
      <c r="H31" s="14" t="s">
        <v>408</v>
      </c>
      <c r="I31" s="14" t="s">
        <v>423</v>
      </c>
      <c r="J31" s="9" t="s">
        <v>21</v>
      </c>
      <c r="K31" s="35">
        <v>10017589</v>
      </c>
      <c r="L31" s="32">
        <v>44704</v>
      </c>
      <c r="M31" s="32">
        <v>45069</v>
      </c>
      <c r="N31" s="35">
        <v>10017589</v>
      </c>
      <c r="O31" s="41">
        <v>44809</v>
      </c>
      <c r="P31" s="9">
        <v>2022</v>
      </c>
      <c r="Q31" s="9">
        <v>2022</v>
      </c>
      <c r="R31" s="23"/>
    </row>
    <row r="32" spans="1:18" ht="17.25" customHeight="1" x14ac:dyDescent="0.25">
      <c r="A32" s="10">
        <f t="shared" si="0"/>
        <v>27</v>
      </c>
      <c r="B32" s="19" t="s">
        <v>396</v>
      </c>
      <c r="C32" s="35" t="s">
        <v>130</v>
      </c>
      <c r="D32" s="16">
        <v>8.0000000000000002E-3</v>
      </c>
      <c r="E32" s="16">
        <v>7.8390000000000005E-3</v>
      </c>
      <c r="F32" s="35">
        <v>0</v>
      </c>
      <c r="G32" s="35">
        <v>0.4</v>
      </c>
      <c r="H32" s="14" t="s">
        <v>409</v>
      </c>
      <c r="I32" s="14" t="s">
        <v>380</v>
      </c>
      <c r="J32" s="9" t="s">
        <v>21</v>
      </c>
      <c r="K32" s="35">
        <v>9955319</v>
      </c>
      <c r="L32" s="32">
        <v>44704</v>
      </c>
      <c r="M32" s="32">
        <v>45069</v>
      </c>
      <c r="N32" s="35">
        <v>9955319</v>
      </c>
      <c r="O32" s="41">
        <v>44771</v>
      </c>
      <c r="P32" s="9"/>
      <c r="Q32" s="9">
        <v>2022</v>
      </c>
      <c r="R32" s="23"/>
    </row>
    <row r="33" spans="1:18" ht="17.25" customHeight="1" x14ac:dyDescent="0.25">
      <c r="A33" s="10">
        <f t="shared" si="0"/>
        <v>28</v>
      </c>
      <c r="B33" s="19" t="s">
        <v>397</v>
      </c>
      <c r="C33" s="35" t="s">
        <v>130</v>
      </c>
      <c r="D33" s="16">
        <v>0.03</v>
      </c>
      <c r="E33" s="16">
        <v>2.92E-2</v>
      </c>
      <c r="F33" s="35">
        <v>0</v>
      </c>
      <c r="G33" s="35">
        <v>0.4</v>
      </c>
      <c r="H33" s="14" t="s">
        <v>410</v>
      </c>
      <c r="I33" s="14" t="s">
        <v>380</v>
      </c>
      <c r="J33" s="9" t="s">
        <v>21</v>
      </c>
      <c r="K33" s="35">
        <v>9334053</v>
      </c>
      <c r="L33" s="32">
        <v>44704</v>
      </c>
      <c r="M33" s="32">
        <v>45069</v>
      </c>
      <c r="N33" s="43" t="s">
        <v>3349</v>
      </c>
      <c r="O33" s="41">
        <v>44876</v>
      </c>
      <c r="P33" s="9"/>
      <c r="Q33" s="9">
        <v>2022</v>
      </c>
      <c r="R33" s="23"/>
    </row>
    <row r="34" spans="1:18" ht="17.25" customHeight="1" x14ac:dyDescent="0.25">
      <c r="A34" s="10">
        <f t="shared" si="0"/>
        <v>29</v>
      </c>
      <c r="B34" s="19" t="s">
        <v>398</v>
      </c>
      <c r="C34" s="35" t="s">
        <v>131</v>
      </c>
      <c r="D34" s="16">
        <v>0.01</v>
      </c>
      <c r="E34" s="16">
        <v>9.7899999999999984E-3</v>
      </c>
      <c r="F34" s="35">
        <v>0</v>
      </c>
      <c r="G34" s="35">
        <v>0.4</v>
      </c>
      <c r="H34" s="14" t="s">
        <v>411</v>
      </c>
      <c r="I34" s="14" t="s">
        <v>424</v>
      </c>
      <c r="J34" s="9" t="s">
        <v>21</v>
      </c>
      <c r="K34" s="35">
        <v>10026657</v>
      </c>
      <c r="L34" s="32">
        <v>44707</v>
      </c>
      <c r="M34" s="32">
        <v>45072</v>
      </c>
      <c r="N34" s="35">
        <v>10026657</v>
      </c>
      <c r="O34" s="41">
        <v>44776</v>
      </c>
      <c r="P34" s="9"/>
      <c r="Q34" s="9">
        <v>2022</v>
      </c>
      <c r="R34" s="23"/>
    </row>
    <row r="35" spans="1:18" ht="17.25" customHeight="1" x14ac:dyDescent="0.25">
      <c r="A35" s="10">
        <f t="shared" si="0"/>
        <v>30</v>
      </c>
      <c r="B35" s="19" t="s">
        <v>399</v>
      </c>
      <c r="C35" s="35" t="s">
        <v>130</v>
      </c>
      <c r="D35" s="16">
        <v>2.5899999999999999E-2</v>
      </c>
      <c r="E35" s="16">
        <v>2.5082E-2</v>
      </c>
      <c r="F35" s="35">
        <v>0</v>
      </c>
      <c r="G35" s="35">
        <v>0.4</v>
      </c>
      <c r="H35" s="14" t="s">
        <v>412</v>
      </c>
      <c r="I35" s="14" t="s">
        <v>380</v>
      </c>
      <c r="J35" s="9" t="s">
        <v>21</v>
      </c>
      <c r="K35" s="35">
        <v>10029619</v>
      </c>
      <c r="L35" s="32">
        <v>44707</v>
      </c>
      <c r="M35" s="32">
        <v>45072</v>
      </c>
      <c r="N35" s="35" t="s">
        <v>1986</v>
      </c>
      <c r="O35" s="41">
        <v>44805</v>
      </c>
      <c r="P35" s="9">
        <v>2022</v>
      </c>
      <c r="Q35" s="9">
        <v>2022</v>
      </c>
      <c r="R35" s="23"/>
    </row>
    <row r="36" spans="1:18" ht="17.25" customHeight="1" x14ac:dyDescent="0.25">
      <c r="A36" s="10">
        <f t="shared" si="0"/>
        <v>31</v>
      </c>
      <c r="B36" s="19" t="s">
        <v>400</v>
      </c>
      <c r="C36" s="35" t="s">
        <v>131</v>
      </c>
      <c r="D36" s="16">
        <v>8.0000000000000002E-3</v>
      </c>
      <c r="E36" s="16">
        <v>7.8300000000000002E-3</v>
      </c>
      <c r="F36" s="35">
        <v>0</v>
      </c>
      <c r="G36" s="35">
        <v>0.4</v>
      </c>
      <c r="H36" s="14" t="s">
        <v>413</v>
      </c>
      <c r="I36" s="14" t="s">
        <v>425</v>
      </c>
      <c r="J36" s="9" t="s">
        <v>21</v>
      </c>
      <c r="K36" s="35">
        <v>9541034</v>
      </c>
      <c r="L36" s="32">
        <v>44708</v>
      </c>
      <c r="M36" s="32">
        <v>45073</v>
      </c>
      <c r="N36" s="35">
        <v>9541034</v>
      </c>
      <c r="O36" s="41">
        <v>44739</v>
      </c>
      <c r="P36" s="9"/>
      <c r="Q36" s="9">
        <v>2022</v>
      </c>
      <c r="R36" s="23"/>
    </row>
    <row r="37" spans="1:18" ht="17.25" customHeight="1" x14ac:dyDescent="0.25">
      <c r="A37" s="10">
        <f t="shared" si="0"/>
        <v>32</v>
      </c>
      <c r="B37" s="18" t="s">
        <v>122</v>
      </c>
      <c r="C37" s="35" t="s">
        <v>132</v>
      </c>
      <c r="D37" s="17">
        <v>5.76</v>
      </c>
      <c r="E37" s="17">
        <v>5.76</v>
      </c>
      <c r="F37" s="35">
        <v>0</v>
      </c>
      <c r="G37" s="35">
        <v>20</v>
      </c>
      <c r="H37" s="9" t="s">
        <v>23</v>
      </c>
      <c r="I37" s="14" t="s">
        <v>24</v>
      </c>
      <c r="J37" s="9" t="s">
        <v>22</v>
      </c>
      <c r="K37" s="35">
        <v>1889</v>
      </c>
      <c r="L37" s="33">
        <v>41950</v>
      </c>
      <c r="M37" s="32">
        <v>42315</v>
      </c>
      <c r="N37" s="37">
        <v>774</v>
      </c>
      <c r="O37" s="32">
        <v>42314</v>
      </c>
      <c r="P37" s="20">
        <v>44926</v>
      </c>
      <c r="Q37" s="9">
        <v>2022</v>
      </c>
      <c r="R37" s="23"/>
    </row>
    <row r="38" spans="1:18" ht="17.25" customHeight="1" x14ac:dyDescent="0.25">
      <c r="A38" s="10">
        <f t="shared" si="0"/>
        <v>33</v>
      </c>
      <c r="B38" s="18" t="s">
        <v>161</v>
      </c>
      <c r="C38" s="35" t="s">
        <v>130</v>
      </c>
      <c r="D38" s="17">
        <v>3.0000000000000001E-3</v>
      </c>
      <c r="E38" s="17">
        <v>2.8900000000000002E-3</v>
      </c>
      <c r="F38" s="35">
        <v>0</v>
      </c>
      <c r="G38" s="35">
        <v>0.4</v>
      </c>
      <c r="H38" s="9" t="s">
        <v>27</v>
      </c>
      <c r="I38" s="14" t="s">
        <v>28</v>
      </c>
      <c r="J38" s="9" t="s">
        <v>25</v>
      </c>
      <c r="K38" s="35">
        <v>5699600</v>
      </c>
      <c r="L38" s="32">
        <v>43921</v>
      </c>
      <c r="M38" s="32">
        <v>44286</v>
      </c>
      <c r="N38" s="37">
        <v>5699600</v>
      </c>
      <c r="O38" s="32">
        <v>44064</v>
      </c>
      <c r="P38" s="9">
        <v>2022</v>
      </c>
      <c r="Q38" s="9">
        <v>2022</v>
      </c>
      <c r="R38" s="23"/>
    </row>
    <row r="39" spans="1:18" ht="17.25" customHeight="1" x14ac:dyDescent="0.25">
      <c r="A39" s="10">
        <f t="shared" si="0"/>
        <v>34</v>
      </c>
      <c r="B39" s="18" t="s">
        <v>162</v>
      </c>
      <c r="C39" s="35" t="s">
        <v>130</v>
      </c>
      <c r="D39" s="17">
        <v>3.0000000000000001E-3</v>
      </c>
      <c r="E39" s="17">
        <v>2.8900000000000002E-3</v>
      </c>
      <c r="F39" s="35">
        <v>0</v>
      </c>
      <c r="G39" s="35">
        <v>0.23</v>
      </c>
      <c r="H39" s="9" t="s">
        <v>29</v>
      </c>
      <c r="I39" s="14" t="s">
        <v>30</v>
      </c>
      <c r="J39" s="9" t="s">
        <v>25</v>
      </c>
      <c r="K39" s="35">
        <v>5867759</v>
      </c>
      <c r="L39" s="32">
        <v>43966</v>
      </c>
      <c r="M39" s="32">
        <v>44331</v>
      </c>
      <c r="N39" s="37">
        <v>5867759</v>
      </c>
      <c r="O39" s="32">
        <v>44068</v>
      </c>
      <c r="P39" s="9">
        <v>2022</v>
      </c>
      <c r="Q39" s="9">
        <v>2022</v>
      </c>
      <c r="R39" s="23"/>
    </row>
    <row r="40" spans="1:18" ht="17.25" customHeight="1" x14ac:dyDescent="0.25">
      <c r="A40" s="10">
        <f t="shared" si="0"/>
        <v>35</v>
      </c>
      <c r="B40" s="18" t="s">
        <v>163</v>
      </c>
      <c r="C40" s="35" t="s">
        <v>131</v>
      </c>
      <c r="D40" s="17">
        <v>3.0000000000000001E-3</v>
      </c>
      <c r="E40" s="17">
        <v>2.9390000000000002E-3</v>
      </c>
      <c r="F40" s="35">
        <v>0</v>
      </c>
      <c r="G40" s="35">
        <v>0.4</v>
      </c>
      <c r="H40" s="9" t="s">
        <v>32</v>
      </c>
      <c r="I40" s="14" t="s">
        <v>33</v>
      </c>
      <c r="J40" s="9" t="s">
        <v>25</v>
      </c>
      <c r="K40" s="35">
        <v>6155415</v>
      </c>
      <c r="L40" s="32">
        <v>44043</v>
      </c>
      <c r="M40" s="32">
        <v>44408</v>
      </c>
      <c r="N40" s="37">
        <v>6155415</v>
      </c>
      <c r="O40" s="32">
        <v>44067</v>
      </c>
      <c r="P40" s="9">
        <v>2022</v>
      </c>
      <c r="Q40" s="9">
        <v>2022</v>
      </c>
      <c r="R40" s="23"/>
    </row>
    <row r="41" spans="1:18" ht="17.25" customHeight="1" x14ac:dyDescent="0.25">
      <c r="A41" s="10">
        <f t="shared" si="0"/>
        <v>36</v>
      </c>
      <c r="B41" s="18" t="s">
        <v>164</v>
      </c>
      <c r="C41" s="35" t="s">
        <v>131</v>
      </c>
      <c r="D41" s="17">
        <v>0.2</v>
      </c>
      <c r="E41" s="17">
        <v>0</v>
      </c>
      <c r="F41" s="35">
        <v>0</v>
      </c>
      <c r="G41" s="35">
        <v>20</v>
      </c>
      <c r="H41" s="9" t="s">
        <v>35</v>
      </c>
      <c r="I41" s="14" t="s">
        <v>36</v>
      </c>
      <c r="J41" s="9" t="s">
        <v>25</v>
      </c>
      <c r="K41" s="35">
        <v>5692134</v>
      </c>
      <c r="L41" s="32">
        <v>43937</v>
      </c>
      <c r="M41" s="32">
        <v>44302</v>
      </c>
      <c r="N41" s="37">
        <v>5692134</v>
      </c>
      <c r="O41" s="32">
        <v>44075</v>
      </c>
      <c r="P41" s="9">
        <v>2022</v>
      </c>
      <c r="Q41" s="9">
        <v>2022</v>
      </c>
      <c r="R41" s="23"/>
    </row>
    <row r="42" spans="1:18" ht="17.25" customHeight="1" x14ac:dyDescent="0.25">
      <c r="A42" s="10">
        <f t="shared" si="0"/>
        <v>37</v>
      </c>
      <c r="B42" s="18" t="s">
        <v>165</v>
      </c>
      <c r="C42" s="35" t="s">
        <v>132</v>
      </c>
      <c r="D42" s="17">
        <v>5.0000000000000001E-3</v>
      </c>
      <c r="E42" s="17">
        <v>4.7999999999999996E-3</v>
      </c>
      <c r="F42" s="35">
        <v>0</v>
      </c>
      <c r="G42" s="35">
        <v>0.4</v>
      </c>
      <c r="H42" s="9" t="s">
        <v>37</v>
      </c>
      <c r="I42" s="14" t="s">
        <v>38</v>
      </c>
      <c r="J42" s="9" t="s">
        <v>25</v>
      </c>
      <c r="K42" s="35">
        <v>6144033</v>
      </c>
      <c r="L42" s="32">
        <v>44043</v>
      </c>
      <c r="M42" s="32">
        <v>44408</v>
      </c>
      <c r="N42" s="37">
        <v>6144033</v>
      </c>
      <c r="O42" s="32">
        <v>44075</v>
      </c>
      <c r="P42" s="9">
        <v>2022</v>
      </c>
      <c r="Q42" s="9">
        <v>2022</v>
      </c>
      <c r="R42" s="23"/>
    </row>
    <row r="43" spans="1:18" ht="17.25" customHeight="1" x14ac:dyDescent="0.25">
      <c r="A43" s="10">
        <f t="shared" si="0"/>
        <v>38</v>
      </c>
      <c r="B43" s="18" t="s">
        <v>166</v>
      </c>
      <c r="C43" s="35" t="s">
        <v>132</v>
      </c>
      <c r="D43" s="17">
        <v>6.0000000000000001E-3</v>
      </c>
      <c r="E43" s="17">
        <v>5.8789999999999997E-3</v>
      </c>
      <c r="F43" s="35">
        <v>0</v>
      </c>
      <c r="G43" s="35">
        <v>0.23</v>
      </c>
      <c r="H43" s="9" t="s">
        <v>39</v>
      </c>
      <c r="I43" s="14" t="s">
        <v>40</v>
      </c>
      <c r="J43" s="9" t="s">
        <v>25</v>
      </c>
      <c r="K43" s="35">
        <v>6145492</v>
      </c>
      <c r="L43" s="32">
        <v>44043</v>
      </c>
      <c r="M43" s="32">
        <v>44408</v>
      </c>
      <c r="N43" s="37">
        <v>6145492</v>
      </c>
      <c r="O43" s="32">
        <v>44099</v>
      </c>
      <c r="P43" s="9">
        <v>2022</v>
      </c>
      <c r="Q43" s="9">
        <v>2022</v>
      </c>
      <c r="R43" s="23"/>
    </row>
    <row r="44" spans="1:18" ht="17.25" customHeight="1" x14ac:dyDescent="0.25">
      <c r="A44" s="10">
        <f t="shared" si="0"/>
        <v>39</v>
      </c>
      <c r="B44" s="18" t="s">
        <v>167</v>
      </c>
      <c r="C44" s="35" t="s">
        <v>130</v>
      </c>
      <c r="D44" s="17">
        <v>3.0000000000000001E-3</v>
      </c>
      <c r="E44" s="17">
        <v>2.9390000000000002E-3</v>
      </c>
      <c r="F44" s="35">
        <v>0</v>
      </c>
      <c r="G44" s="35">
        <v>0.23</v>
      </c>
      <c r="H44" s="9" t="s">
        <v>41</v>
      </c>
      <c r="I44" s="14" t="s">
        <v>42</v>
      </c>
      <c r="J44" s="9" t="s">
        <v>25</v>
      </c>
      <c r="K44" s="35">
        <v>6078128</v>
      </c>
      <c r="L44" s="32">
        <v>44047</v>
      </c>
      <c r="M44" s="32">
        <v>44412</v>
      </c>
      <c r="N44" s="37">
        <v>6078128</v>
      </c>
      <c r="O44" s="32">
        <v>44089</v>
      </c>
      <c r="P44" s="9">
        <v>2022</v>
      </c>
      <c r="Q44" s="9">
        <v>2022</v>
      </c>
      <c r="R44" s="23"/>
    </row>
    <row r="45" spans="1:18" ht="17.25" customHeight="1" x14ac:dyDescent="0.25">
      <c r="A45" s="10">
        <f t="shared" si="0"/>
        <v>40</v>
      </c>
      <c r="B45" s="18" t="s">
        <v>168</v>
      </c>
      <c r="C45" s="35" t="s">
        <v>130</v>
      </c>
      <c r="D45" s="17">
        <v>4.9500000000000004E-3</v>
      </c>
      <c r="E45" s="17">
        <v>4.8010000000000006E-3</v>
      </c>
      <c r="F45" s="35">
        <v>0</v>
      </c>
      <c r="G45" s="35">
        <v>0.4</v>
      </c>
      <c r="H45" s="9" t="s">
        <v>43</v>
      </c>
      <c r="I45" s="14" t="s">
        <v>44</v>
      </c>
      <c r="J45" s="9" t="s">
        <v>25</v>
      </c>
      <c r="K45" s="35">
        <v>6116502</v>
      </c>
      <c r="L45" s="32">
        <v>44049</v>
      </c>
      <c r="M45" s="32">
        <v>44414</v>
      </c>
      <c r="N45" s="37">
        <v>6116502</v>
      </c>
      <c r="O45" s="32">
        <v>44090</v>
      </c>
      <c r="P45" s="9">
        <v>2022</v>
      </c>
      <c r="Q45" s="9">
        <v>2022</v>
      </c>
      <c r="R45" s="23"/>
    </row>
    <row r="46" spans="1:18" ht="17.25" customHeight="1" x14ac:dyDescent="0.25">
      <c r="A46" s="10">
        <f t="shared" si="0"/>
        <v>41</v>
      </c>
      <c r="B46" s="18" t="s">
        <v>169</v>
      </c>
      <c r="C46" s="35" t="s">
        <v>130</v>
      </c>
      <c r="D46" s="17">
        <v>4.1250000000000002E-3</v>
      </c>
      <c r="E46" s="17">
        <v>3.993E-3</v>
      </c>
      <c r="F46" s="35">
        <v>0</v>
      </c>
      <c r="G46" s="35">
        <v>0.4</v>
      </c>
      <c r="H46" s="9" t="s">
        <v>45</v>
      </c>
      <c r="I46" s="14" t="s">
        <v>46</v>
      </c>
      <c r="J46" s="9" t="s">
        <v>25</v>
      </c>
      <c r="K46" s="35">
        <v>6323698</v>
      </c>
      <c r="L46" s="32">
        <v>44067</v>
      </c>
      <c r="M46" s="32">
        <v>44432</v>
      </c>
      <c r="N46" s="37">
        <v>6323698</v>
      </c>
      <c r="O46" s="32">
        <v>44091</v>
      </c>
      <c r="P46" s="9">
        <v>2022</v>
      </c>
      <c r="Q46" s="9">
        <v>2022</v>
      </c>
      <c r="R46" s="23"/>
    </row>
    <row r="47" spans="1:18" ht="17.25" customHeight="1" x14ac:dyDescent="0.25">
      <c r="A47" s="10">
        <f t="shared" si="0"/>
        <v>42</v>
      </c>
      <c r="B47" s="18" t="s">
        <v>170</v>
      </c>
      <c r="C47" s="35" t="s">
        <v>130</v>
      </c>
      <c r="D47" s="17">
        <v>3.0000000000000001E-3</v>
      </c>
      <c r="E47" s="17">
        <v>2.9199999999999999E-3</v>
      </c>
      <c r="F47" s="35">
        <v>0</v>
      </c>
      <c r="G47" s="35">
        <v>0.23</v>
      </c>
      <c r="H47" s="9" t="s">
        <v>20</v>
      </c>
      <c r="I47" s="14" t="s">
        <v>47</v>
      </c>
      <c r="J47" s="9" t="s">
        <v>25</v>
      </c>
      <c r="K47" s="35">
        <v>6358795</v>
      </c>
      <c r="L47" s="32">
        <v>44076</v>
      </c>
      <c r="M47" s="32">
        <v>44441</v>
      </c>
      <c r="N47" s="37">
        <v>6358795</v>
      </c>
      <c r="O47" s="32">
        <v>44078</v>
      </c>
      <c r="P47" s="9">
        <v>2022</v>
      </c>
      <c r="Q47" s="9">
        <v>2022</v>
      </c>
      <c r="R47" s="23"/>
    </row>
    <row r="48" spans="1:18" ht="17.25" customHeight="1" x14ac:dyDescent="0.25">
      <c r="A48" s="10">
        <f t="shared" si="0"/>
        <v>43</v>
      </c>
      <c r="B48" s="18" t="s">
        <v>171</v>
      </c>
      <c r="C48" s="35" t="s">
        <v>130</v>
      </c>
      <c r="D48" s="17">
        <v>3.0000000000000001E-3</v>
      </c>
      <c r="E48" s="17">
        <v>2.8900000000000002E-3</v>
      </c>
      <c r="F48" s="35">
        <v>0</v>
      </c>
      <c r="G48" s="35">
        <v>0.23</v>
      </c>
      <c r="H48" s="9" t="s">
        <v>48</v>
      </c>
      <c r="I48" s="14" t="s">
        <v>49</v>
      </c>
      <c r="J48" s="9" t="s">
        <v>25</v>
      </c>
      <c r="K48" s="35">
        <v>6336170</v>
      </c>
      <c r="L48" s="32">
        <v>44077</v>
      </c>
      <c r="M48" s="32">
        <v>44442</v>
      </c>
      <c r="N48" s="37">
        <v>6336170</v>
      </c>
      <c r="O48" s="32">
        <v>44091</v>
      </c>
      <c r="P48" s="9">
        <v>2022</v>
      </c>
      <c r="Q48" s="9">
        <v>2022</v>
      </c>
      <c r="R48" s="23"/>
    </row>
    <row r="49" spans="1:18" ht="17.25" customHeight="1" x14ac:dyDescent="0.25">
      <c r="A49" s="10">
        <f t="shared" si="0"/>
        <v>44</v>
      </c>
      <c r="B49" s="18" t="s">
        <v>172</v>
      </c>
      <c r="C49" s="35" t="s">
        <v>130</v>
      </c>
      <c r="D49" s="17">
        <v>4.0000000000000001E-3</v>
      </c>
      <c r="E49" s="17">
        <v>3.8700000000000002E-3</v>
      </c>
      <c r="F49" s="35">
        <v>0</v>
      </c>
      <c r="G49" s="35">
        <v>0.4</v>
      </c>
      <c r="H49" s="9" t="s">
        <v>50</v>
      </c>
      <c r="I49" s="14" t="s">
        <v>51</v>
      </c>
      <c r="J49" s="9" t="s">
        <v>25</v>
      </c>
      <c r="K49" s="35">
        <v>6357375</v>
      </c>
      <c r="L49" s="32">
        <v>44078</v>
      </c>
      <c r="M49" s="32">
        <v>44443</v>
      </c>
      <c r="N49" s="37">
        <v>6357375</v>
      </c>
      <c r="O49" s="32">
        <v>44090</v>
      </c>
      <c r="P49" s="9">
        <v>2022</v>
      </c>
      <c r="Q49" s="9">
        <v>2022</v>
      </c>
      <c r="R49" s="23"/>
    </row>
    <row r="50" spans="1:18" ht="17.25" customHeight="1" x14ac:dyDescent="0.25">
      <c r="A50" s="10">
        <f t="shared" si="0"/>
        <v>45</v>
      </c>
      <c r="B50" s="18" t="s">
        <v>173</v>
      </c>
      <c r="C50" s="35" t="s">
        <v>131</v>
      </c>
      <c r="D50" s="17">
        <v>3.0000000000000001E-3</v>
      </c>
      <c r="E50" s="17">
        <v>2.9390000000000002E-3</v>
      </c>
      <c r="F50" s="35">
        <v>0</v>
      </c>
      <c r="G50" s="35">
        <v>0.4</v>
      </c>
      <c r="H50" s="9" t="s">
        <v>52</v>
      </c>
      <c r="I50" s="14" t="s">
        <v>53</v>
      </c>
      <c r="J50" s="9" t="s">
        <v>25</v>
      </c>
      <c r="K50" s="35">
        <v>6330762</v>
      </c>
      <c r="L50" s="32">
        <v>44078</v>
      </c>
      <c r="M50" s="32">
        <v>44443</v>
      </c>
      <c r="N50" s="37">
        <v>6330762</v>
      </c>
      <c r="O50" s="32">
        <v>44081</v>
      </c>
      <c r="P50" s="9">
        <v>2022</v>
      </c>
      <c r="Q50" s="9">
        <v>2022</v>
      </c>
      <c r="R50" s="23"/>
    </row>
    <row r="51" spans="1:18" ht="17.25" customHeight="1" x14ac:dyDescent="0.25">
      <c r="A51" s="10">
        <f t="shared" si="0"/>
        <v>46</v>
      </c>
      <c r="B51" s="18" t="s">
        <v>174</v>
      </c>
      <c r="C51" s="35" t="s">
        <v>130</v>
      </c>
      <c r="D51" s="17">
        <v>3.0000000000000001E-3</v>
      </c>
      <c r="E51" s="17">
        <v>2.9199999999999999E-3</v>
      </c>
      <c r="F51" s="35">
        <v>0</v>
      </c>
      <c r="G51" s="35">
        <v>0.23</v>
      </c>
      <c r="H51" s="9" t="s">
        <v>54</v>
      </c>
      <c r="I51" s="14" t="s">
        <v>55</v>
      </c>
      <c r="J51" s="9" t="s">
        <v>25</v>
      </c>
      <c r="K51" s="35">
        <v>6143442</v>
      </c>
      <c r="L51" s="32">
        <v>44082</v>
      </c>
      <c r="M51" s="32">
        <v>44447</v>
      </c>
      <c r="N51" s="37">
        <v>6143442</v>
      </c>
      <c r="O51" s="32">
        <v>44090</v>
      </c>
      <c r="P51" s="9">
        <v>2022</v>
      </c>
      <c r="Q51" s="9">
        <v>2022</v>
      </c>
      <c r="R51" s="23"/>
    </row>
    <row r="52" spans="1:18" ht="17.25" customHeight="1" x14ac:dyDescent="0.25">
      <c r="A52" s="10">
        <f t="shared" si="0"/>
        <v>47</v>
      </c>
      <c r="B52" s="18" t="s">
        <v>175</v>
      </c>
      <c r="C52" s="35" t="s">
        <v>130</v>
      </c>
      <c r="D52" s="17">
        <v>4.4999999999999997E-3</v>
      </c>
      <c r="E52" s="17">
        <v>4.3600000000000002E-3</v>
      </c>
      <c r="F52" s="35">
        <v>0</v>
      </c>
      <c r="G52" s="35">
        <v>0.4</v>
      </c>
      <c r="H52" s="9" t="s">
        <v>56</v>
      </c>
      <c r="I52" s="14" t="s">
        <v>57</v>
      </c>
      <c r="J52" s="9" t="s">
        <v>25</v>
      </c>
      <c r="K52" s="35">
        <v>6330512</v>
      </c>
      <c r="L52" s="32">
        <v>44083</v>
      </c>
      <c r="M52" s="32">
        <v>44448</v>
      </c>
      <c r="N52" s="37">
        <v>6330512</v>
      </c>
      <c r="O52" s="32">
        <v>44091</v>
      </c>
      <c r="P52" s="9">
        <v>2022</v>
      </c>
      <c r="Q52" s="9">
        <v>2022</v>
      </c>
      <c r="R52" s="23"/>
    </row>
    <row r="53" spans="1:18" ht="17.25" customHeight="1" x14ac:dyDescent="0.25">
      <c r="A53" s="10">
        <f t="shared" si="0"/>
        <v>48</v>
      </c>
      <c r="B53" s="18" t="s">
        <v>176</v>
      </c>
      <c r="C53" s="35" t="s">
        <v>130</v>
      </c>
      <c r="D53" s="17">
        <v>3.0000000000000001E-3</v>
      </c>
      <c r="E53" s="17">
        <v>2.8900000000000002E-3</v>
      </c>
      <c r="F53" s="35">
        <v>0</v>
      </c>
      <c r="G53" s="35">
        <v>0.4</v>
      </c>
      <c r="H53" s="9" t="s">
        <v>58</v>
      </c>
      <c r="I53" s="14" t="s">
        <v>59</v>
      </c>
      <c r="J53" s="9" t="s">
        <v>25</v>
      </c>
      <c r="K53" s="35">
        <v>4829273</v>
      </c>
      <c r="L53" s="32">
        <v>43762</v>
      </c>
      <c r="M53" s="32">
        <v>44127</v>
      </c>
      <c r="N53" s="37">
        <v>4829273</v>
      </c>
      <c r="O53" s="32">
        <v>44118</v>
      </c>
      <c r="P53" s="9">
        <v>2022</v>
      </c>
      <c r="Q53" s="9">
        <v>2022</v>
      </c>
      <c r="R53" s="23"/>
    </row>
    <row r="54" spans="1:18" ht="17.25" customHeight="1" x14ac:dyDescent="0.25">
      <c r="A54" s="10">
        <f t="shared" si="0"/>
        <v>49</v>
      </c>
      <c r="B54" s="18" t="s">
        <v>177</v>
      </c>
      <c r="C54" s="35" t="s">
        <v>131</v>
      </c>
      <c r="D54" s="17">
        <v>3.0000000000000001E-3</v>
      </c>
      <c r="E54" s="17">
        <v>2.9390000000000002E-3</v>
      </c>
      <c r="F54" s="35">
        <v>0</v>
      </c>
      <c r="G54" s="35">
        <v>0.4</v>
      </c>
      <c r="H54" s="9" t="s">
        <v>60</v>
      </c>
      <c r="I54" s="14" t="s">
        <v>61</v>
      </c>
      <c r="J54" s="9" t="s">
        <v>25</v>
      </c>
      <c r="K54" s="35">
        <v>6137671</v>
      </c>
      <c r="L54" s="32">
        <v>44027</v>
      </c>
      <c r="M54" s="32">
        <v>44392</v>
      </c>
      <c r="N54" s="37">
        <v>6137671</v>
      </c>
      <c r="O54" s="32">
        <v>44151</v>
      </c>
      <c r="P54" s="9">
        <v>2022</v>
      </c>
      <c r="Q54" s="9">
        <v>2022</v>
      </c>
      <c r="R54" s="23"/>
    </row>
    <row r="55" spans="1:18" ht="17.25" customHeight="1" x14ac:dyDescent="0.25">
      <c r="A55" s="10">
        <f t="shared" si="0"/>
        <v>50</v>
      </c>
      <c r="B55" s="18" t="s">
        <v>178</v>
      </c>
      <c r="C55" s="35" t="s">
        <v>132</v>
      </c>
      <c r="D55" s="17">
        <v>3.0000000000000001E-3</v>
      </c>
      <c r="E55" s="17">
        <v>2.9390000000000002E-3</v>
      </c>
      <c r="F55" s="35">
        <v>0</v>
      </c>
      <c r="G55" s="35">
        <v>0.4</v>
      </c>
      <c r="H55" s="9" t="s">
        <v>62</v>
      </c>
      <c r="I55" s="14" t="s">
        <v>63</v>
      </c>
      <c r="J55" s="9" t="s">
        <v>25</v>
      </c>
      <c r="K55" s="35">
        <v>6291631</v>
      </c>
      <c r="L55" s="32">
        <v>44063</v>
      </c>
      <c r="M55" s="32">
        <v>44428</v>
      </c>
      <c r="N55" s="37">
        <v>6291631</v>
      </c>
      <c r="O55" s="32">
        <v>44141</v>
      </c>
      <c r="P55" s="9">
        <v>2022</v>
      </c>
      <c r="Q55" s="9">
        <v>2022</v>
      </c>
      <c r="R55" s="23"/>
    </row>
    <row r="56" spans="1:18" ht="17.25" customHeight="1" x14ac:dyDescent="0.25">
      <c r="A56" s="10">
        <f t="shared" si="0"/>
        <v>51</v>
      </c>
      <c r="B56" s="18" t="s">
        <v>179</v>
      </c>
      <c r="C56" s="35" t="s">
        <v>132</v>
      </c>
      <c r="D56" s="17">
        <v>3.0000000000000001E-3</v>
      </c>
      <c r="E56" s="17">
        <v>2.9390000000000002E-3</v>
      </c>
      <c r="F56" s="35">
        <v>0</v>
      </c>
      <c r="G56" s="35">
        <v>0.23</v>
      </c>
      <c r="H56" s="9" t="s">
        <v>64</v>
      </c>
      <c r="I56" s="14" t="s">
        <v>65</v>
      </c>
      <c r="J56" s="9" t="s">
        <v>25</v>
      </c>
      <c r="K56" s="35">
        <v>6328437</v>
      </c>
      <c r="L56" s="32">
        <v>44067</v>
      </c>
      <c r="M56" s="32">
        <v>44432</v>
      </c>
      <c r="N56" s="37">
        <v>6328437</v>
      </c>
      <c r="O56" s="32">
        <v>44141</v>
      </c>
      <c r="P56" s="9">
        <v>2022</v>
      </c>
      <c r="Q56" s="9">
        <v>2022</v>
      </c>
      <c r="R56" s="23"/>
    </row>
    <row r="57" spans="1:18" ht="17.25" customHeight="1" x14ac:dyDescent="0.25">
      <c r="A57" s="10">
        <f t="shared" si="0"/>
        <v>52</v>
      </c>
      <c r="B57" s="18" t="s">
        <v>180</v>
      </c>
      <c r="C57" s="35" t="s">
        <v>130</v>
      </c>
      <c r="D57" s="17">
        <v>0.12</v>
      </c>
      <c r="E57" s="17">
        <v>0</v>
      </c>
      <c r="F57" s="35">
        <v>0</v>
      </c>
      <c r="G57" s="35">
        <v>20</v>
      </c>
      <c r="H57" s="9" t="s">
        <v>66</v>
      </c>
      <c r="I57" s="14" t="s">
        <v>67</v>
      </c>
      <c r="J57" s="9" t="s">
        <v>25</v>
      </c>
      <c r="K57" s="35">
        <v>5616574</v>
      </c>
      <c r="L57" s="32">
        <v>44097</v>
      </c>
      <c r="M57" s="32">
        <v>44462</v>
      </c>
      <c r="N57" s="37">
        <v>5616574</v>
      </c>
      <c r="O57" s="32">
        <v>44137</v>
      </c>
      <c r="P57" s="9">
        <v>2022</v>
      </c>
      <c r="Q57" s="9">
        <v>2022</v>
      </c>
      <c r="R57" s="23"/>
    </row>
    <row r="58" spans="1:18" ht="17.25" customHeight="1" x14ac:dyDescent="0.25">
      <c r="A58" s="10">
        <f t="shared" si="0"/>
        <v>53</v>
      </c>
      <c r="B58" s="18" t="s">
        <v>181</v>
      </c>
      <c r="C58" s="35" t="s">
        <v>130</v>
      </c>
      <c r="D58" s="17">
        <v>0.5</v>
      </c>
      <c r="E58" s="17">
        <v>0.48997500000000005</v>
      </c>
      <c r="F58" s="35">
        <v>0</v>
      </c>
      <c r="G58" s="35">
        <v>10</v>
      </c>
      <c r="H58" s="9" t="s">
        <v>68</v>
      </c>
      <c r="I58" s="14" t="s">
        <v>182</v>
      </c>
      <c r="J58" s="9" t="s">
        <v>25</v>
      </c>
      <c r="K58" s="35">
        <v>4939125</v>
      </c>
      <c r="L58" s="32">
        <v>43798</v>
      </c>
      <c r="M58" s="32">
        <v>44163</v>
      </c>
      <c r="N58" s="37">
        <v>4939125</v>
      </c>
      <c r="O58" s="32">
        <v>44168</v>
      </c>
      <c r="P58" s="9">
        <v>2022</v>
      </c>
      <c r="Q58" s="9">
        <v>2022</v>
      </c>
      <c r="R58" s="23"/>
    </row>
    <row r="59" spans="1:18" ht="17.25" customHeight="1" x14ac:dyDescent="0.25">
      <c r="A59" s="10">
        <f t="shared" si="0"/>
        <v>54</v>
      </c>
      <c r="B59" s="18" t="s">
        <v>183</v>
      </c>
      <c r="C59" s="35" t="s">
        <v>131</v>
      </c>
      <c r="D59" s="17">
        <v>3.0000000000000001E-3</v>
      </c>
      <c r="E59" s="17">
        <v>2.8399999999999996E-3</v>
      </c>
      <c r="F59" s="35">
        <v>0</v>
      </c>
      <c r="G59" s="35">
        <v>0.23</v>
      </c>
      <c r="H59" s="9" t="s">
        <v>69</v>
      </c>
      <c r="I59" s="14" t="s">
        <v>70</v>
      </c>
      <c r="J59" s="9" t="s">
        <v>21</v>
      </c>
      <c r="K59" s="35">
        <v>5769820</v>
      </c>
      <c r="L59" s="32">
        <v>43956</v>
      </c>
      <c r="M59" s="32">
        <v>44321</v>
      </c>
      <c r="N59" s="37">
        <v>5769820</v>
      </c>
      <c r="O59" s="32">
        <v>44307</v>
      </c>
      <c r="P59" s="9">
        <v>2022</v>
      </c>
      <c r="Q59" s="9">
        <v>2022</v>
      </c>
      <c r="R59" s="23"/>
    </row>
    <row r="60" spans="1:18" ht="17.25" customHeight="1" x14ac:dyDescent="0.25">
      <c r="A60" s="10">
        <f t="shared" si="0"/>
        <v>55</v>
      </c>
      <c r="B60" s="18" t="s">
        <v>184</v>
      </c>
      <c r="C60" s="35" t="s">
        <v>131</v>
      </c>
      <c r="D60" s="17">
        <v>3.5000000000000001E-3</v>
      </c>
      <c r="E60" s="17">
        <v>3.3300000000000001E-3</v>
      </c>
      <c r="F60" s="35">
        <v>0</v>
      </c>
      <c r="G60" s="35">
        <v>0.23</v>
      </c>
      <c r="H60" s="9" t="s">
        <v>73</v>
      </c>
      <c r="I60" s="14" t="s">
        <v>74</v>
      </c>
      <c r="J60" s="9" t="s">
        <v>21</v>
      </c>
      <c r="K60" s="35">
        <v>5780203</v>
      </c>
      <c r="L60" s="32">
        <v>43964</v>
      </c>
      <c r="M60" s="32">
        <v>44329</v>
      </c>
      <c r="N60" s="37">
        <v>5780203</v>
      </c>
      <c r="O60" s="32">
        <v>44313</v>
      </c>
      <c r="P60" s="9">
        <v>2022</v>
      </c>
      <c r="Q60" s="9">
        <v>2022</v>
      </c>
      <c r="R60" s="23"/>
    </row>
    <row r="61" spans="1:18" ht="17.25" customHeight="1" x14ac:dyDescent="0.25">
      <c r="A61" s="10">
        <f t="shared" si="0"/>
        <v>56</v>
      </c>
      <c r="B61" s="18" t="s">
        <v>185</v>
      </c>
      <c r="C61" s="35" t="s">
        <v>131</v>
      </c>
      <c r="D61" s="17">
        <v>3.5000000000000001E-3</v>
      </c>
      <c r="E61" s="17">
        <v>3.3300000000000001E-3</v>
      </c>
      <c r="F61" s="35">
        <v>0</v>
      </c>
      <c r="G61" s="35">
        <v>0.23</v>
      </c>
      <c r="H61" s="9" t="s">
        <v>75</v>
      </c>
      <c r="I61" s="14" t="s">
        <v>76</v>
      </c>
      <c r="J61" s="9" t="s">
        <v>21</v>
      </c>
      <c r="K61" s="35">
        <v>5819848</v>
      </c>
      <c r="L61" s="32">
        <v>43966</v>
      </c>
      <c r="M61" s="32">
        <v>44331</v>
      </c>
      <c r="N61" s="37">
        <v>5819848</v>
      </c>
      <c r="O61" s="32">
        <v>44313</v>
      </c>
      <c r="P61" s="9">
        <v>2022</v>
      </c>
      <c r="Q61" s="9">
        <v>2022</v>
      </c>
      <c r="R61" s="23"/>
    </row>
    <row r="62" spans="1:18" ht="17.25" customHeight="1" x14ac:dyDescent="0.25">
      <c r="A62" s="10">
        <f t="shared" si="0"/>
        <v>57</v>
      </c>
      <c r="B62" s="18" t="s">
        <v>186</v>
      </c>
      <c r="C62" s="35" t="s">
        <v>131</v>
      </c>
      <c r="D62" s="17">
        <v>3.7000000000000002E-3</v>
      </c>
      <c r="E62" s="17">
        <v>3.5259999999999996E-3</v>
      </c>
      <c r="F62" s="35">
        <v>0</v>
      </c>
      <c r="G62" s="35">
        <v>0.4</v>
      </c>
      <c r="H62" s="9" t="s">
        <v>16</v>
      </c>
      <c r="I62" s="14" t="s">
        <v>77</v>
      </c>
      <c r="J62" s="9" t="s">
        <v>21</v>
      </c>
      <c r="K62" s="35">
        <v>5877363</v>
      </c>
      <c r="L62" s="32">
        <v>43966</v>
      </c>
      <c r="M62" s="32">
        <v>44331</v>
      </c>
      <c r="N62" s="37">
        <v>5877363</v>
      </c>
      <c r="O62" s="32">
        <v>44313</v>
      </c>
      <c r="P62" s="9">
        <v>2022</v>
      </c>
      <c r="Q62" s="9">
        <v>2022</v>
      </c>
      <c r="R62" s="23"/>
    </row>
    <row r="63" spans="1:18" ht="17.25" customHeight="1" x14ac:dyDescent="0.25">
      <c r="A63" s="10">
        <f t="shared" si="0"/>
        <v>58</v>
      </c>
      <c r="B63" s="18" t="s">
        <v>187</v>
      </c>
      <c r="C63" s="35" t="s">
        <v>130</v>
      </c>
      <c r="D63" s="17">
        <v>0.12</v>
      </c>
      <c r="E63" s="17">
        <v>0</v>
      </c>
      <c r="F63" s="35">
        <v>0</v>
      </c>
      <c r="G63" s="35">
        <v>0.4</v>
      </c>
      <c r="H63" s="9" t="s">
        <v>79</v>
      </c>
      <c r="I63" s="14" t="s">
        <v>80</v>
      </c>
      <c r="J63" s="9" t="s">
        <v>21</v>
      </c>
      <c r="K63" s="35">
        <v>6685142</v>
      </c>
      <c r="L63" s="32">
        <v>44223</v>
      </c>
      <c r="M63" s="32">
        <v>44588</v>
      </c>
      <c r="N63" s="37">
        <v>6685142</v>
      </c>
      <c r="O63" s="32">
        <v>44314</v>
      </c>
      <c r="P63" s="9">
        <v>2022</v>
      </c>
      <c r="Q63" s="9">
        <v>2022</v>
      </c>
      <c r="R63" s="23"/>
    </row>
    <row r="64" spans="1:18" ht="17.25" customHeight="1" x14ac:dyDescent="0.25">
      <c r="A64" s="10">
        <f t="shared" si="0"/>
        <v>59</v>
      </c>
      <c r="B64" s="18" t="s">
        <v>188</v>
      </c>
      <c r="C64" s="35" t="s">
        <v>131</v>
      </c>
      <c r="D64" s="17">
        <v>0.15</v>
      </c>
      <c r="E64" s="17">
        <v>0.14699799999999999</v>
      </c>
      <c r="F64" s="35">
        <v>0</v>
      </c>
      <c r="G64" s="35">
        <v>20</v>
      </c>
      <c r="H64" s="9" t="s">
        <v>81</v>
      </c>
      <c r="I64" s="14" t="s">
        <v>82</v>
      </c>
      <c r="J64" s="9" t="s">
        <v>21</v>
      </c>
      <c r="K64" s="35">
        <v>7441558</v>
      </c>
      <c r="L64" s="32">
        <v>44298</v>
      </c>
      <c r="M64" s="32">
        <v>44663</v>
      </c>
      <c r="N64" s="37">
        <v>7441558</v>
      </c>
      <c r="O64" s="32">
        <v>44304</v>
      </c>
      <c r="P64" s="9">
        <v>2022</v>
      </c>
      <c r="Q64" s="9">
        <v>2022</v>
      </c>
      <c r="R64" s="23"/>
    </row>
    <row r="65" spans="1:18" ht="17.25" customHeight="1" x14ac:dyDescent="0.25">
      <c r="A65" s="10">
        <f t="shared" si="0"/>
        <v>60</v>
      </c>
      <c r="B65" s="18" t="s">
        <v>189</v>
      </c>
      <c r="C65" s="35" t="s">
        <v>131</v>
      </c>
      <c r="D65" s="17">
        <v>3.0000000000000001E-3</v>
      </c>
      <c r="E65" s="17">
        <v>2.8399999999999996E-3</v>
      </c>
      <c r="F65" s="35">
        <v>0</v>
      </c>
      <c r="G65" s="35">
        <v>0.4</v>
      </c>
      <c r="H65" s="9" t="s">
        <v>83</v>
      </c>
      <c r="I65" s="14" t="s">
        <v>84</v>
      </c>
      <c r="J65" s="9" t="s">
        <v>21</v>
      </c>
      <c r="K65" s="35">
        <v>5894546</v>
      </c>
      <c r="L65" s="32">
        <v>43984</v>
      </c>
      <c r="M65" s="32">
        <v>44349</v>
      </c>
      <c r="N65" s="37">
        <v>5894546</v>
      </c>
      <c r="O65" s="32">
        <v>44342</v>
      </c>
      <c r="P65" s="9">
        <v>2022</v>
      </c>
      <c r="Q65" s="9">
        <v>2022</v>
      </c>
      <c r="R65" s="23"/>
    </row>
    <row r="66" spans="1:18" ht="17.25" customHeight="1" x14ac:dyDescent="0.25">
      <c r="A66" s="10">
        <f t="shared" si="0"/>
        <v>61</v>
      </c>
      <c r="B66" s="18" t="s">
        <v>190</v>
      </c>
      <c r="C66" s="35" t="s">
        <v>131</v>
      </c>
      <c r="D66" s="17">
        <v>4.0000000000000001E-3</v>
      </c>
      <c r="E66" s="17">
        <v>3.82E-3</v>
      </c>
      <c r="F66" s="35">
        <v>0</v>
      </c>
      <c r="G66" s="35">
        <v>0.4</v>
      </c>
      <c r="H66" s="9" t="s">
        <v>86</v>
      </c>
      <c r="I66" s="14" t="s">
        <v>87</v>
      </c>
      <c r="J66" s="9" t="s">
        <v>21</v>
      </c>
      <c r="K66" s="35">
        <v>5891358</v>
      </c>
      <c r="L66" s="32">
        <v>43970</v>
      </c>
      <c r="M66" s="32">
        <v>44335</v>
      </c>
      <c r="N66" s="37">
        <v>5891358</v>
      </c>
      <c r="O66" s="32">
        <v>44327</v>
      </c>
      <c r="P66" s="9">
        <v>2022</v>
      </c>
      <c r="Q66" s="9">
        <v>2022</v>
      </c>
      <c r="R66" s="23"/>
    </row>
    <row r="67" spans="1:18" ht="17.25" customHeight="1" x14ac:dyDescent="0.25">
      <c r="A67" s="10">
        <f t="shared" si="0"/>
        <v>62</v>
      </c>
      <c r="B67" s="18" t="s">
        <v>191</v>
      </c>
      <c r="C67" s="35" t="s">
        <v>131</v>
      </c>
      <c r="D67" s="17">
        <v>3.0000000000000001E-3</v>
      </c>
      <c r="E67" s="17">
        <v>2.8399999999999996E-3</v>
      </c>
      <c r="F67" s="35">
        <v>0</v>
      </c>
      <c r="G67" s="35">
        <v>0.4</v>
      </c>
      <c r="H67" s="9" t="s">
        <v>88</v>
      </c>
      <c r="I67" s="14" t="s">
        <v>89</v>
      </c>
      <c r="J67" s="9" t="s">
        <v>21</v>
      </c>
      <c r="K67" s="35">
        <v>5890289</v>
      </c>
      <c r="L67" s="32">
        <v>43970</v>
      </c>
      <c r="M67" s="32">
        <v>44335</v>
      </c>
      <c r="N67" s="37">
        <v>5890289</v>
      </c>
      <c r="O67" s="32">
        <v>44323</v>
      </c>
      <c r="P67" s="9">
        <v>2022</v>
      </c>
      <c r="Q67" s="9">
        <v>2022</v>
      </c>
      <c r="R67" s="23"/>
    </row>
    <row r="68" spans="1:18" ht="17.25" customHeight="1" x14ac:dyDescent="0.25">
      <c r="A68" s="10">
        <f t="shared" si="0"/>
        <v>63</v>
      </c>
      <c r="B68" s="18" t="s">
        <v>192</v>
      </c>
      <c r="C68" s="35" t="s">
        <v>131</v>
      </c>
      <c r="D68" s="17">
        <v>3.5000000000000001E-3</v>
      </c>
      <c r="E68" s="17">
        <v>3.3300000000000001E-3</v>
      </c>
      <c r="F68" s="35">
        <v>0</v>
      </c>
      <c r="G68" s="35">
        <v>0.23</v>
      </c>
      <c r="H68" s="9" t="s">
        <v>90</v>
      </c>
      <c r="I68" s="14" t="s">
        <v>91</v>
      </c>
      <c r="J68" s="9" t="s">
        <v>21</v>
      </c>
      <c r="K68" s="35">
        <v>5890769</v>
      </c>
      <c r="L68" s="32">
        <v>43973</v>
      </c>
      <c r="M68" s="32">
        <v>44338</v>
      </c>
      <c r="N68" s="37">
        <v>5890769</v>
      </c>
      <c r="O68" s="32">
        <v>44323</v>
      </c>
      <c r="P68" s="9">
        <v>2022</v>
      </c>
      <c r="Q68" s="9">
        <v>2022</v>
      </c>
      <c r="R68" s="23"/>
    </row>
    <row r="69" spans="1:18" ht="17.25" customHeight="1" x14ac:dyDescent="0.25">
      <c r="A69" s="10">
        <f t="shared" si="0"/>
        <v>64</v>
      </c>
      <c r="B69" s="18" t="s">
        <v>193</v>
      </c>
      <c r="C69" s="35" t="s">
        <v>131</v>
      </c>
      <c r="D69" s="17">
        <v>3.5000000000000001E-3</v>
      </c>
      <c r="E69" s="17">
        <v>3.3300000000000001E-3</v>
      </c>
      <c r="F69" s="35">
        <v>0</v>
      </c>
      <c r="G69" s="35">
        <v>0.23</v>
      </c>
      <c r="H69" s="9" t="s">
        <v>93</v>
      </c>
      <c r="I69" s="14" t="s">
        <v>94</v>
      </c>
      <c r="J69" s="9" t="s">
        <v>21</v>
      </c>
      <c r="K69" s="35">
        <v>5897930</v>
      </c>
      <c r="L69" s="32">
        <v>43973</v>
      </c>
      <c r="M69" s="32">
        <v>44338</v>
      </c>
      <c r="N69" s="37">
        <v>5897930</v>
      </c>
      <c r="O69" s="32">
        <v>44323</v>
      </c>
      <c r="P69" s="9">
        <v>2022</v>
      </c>
      <c r="Q69" s="9">
        <v>2022</v>
      </c>
      <c r="R69" s="23"/>
    </row>
    <row r="70" spans="1:18" ht="17.25" customHeight="1" x14ac:dyDescent="0.25">
      <c r="A70" s="10">
        <f t="shared" si="0"/>
        <v>65</v>
      </c>
      <c r="B70" s="18" t="s">
        <v>194</v>
      </c>
      <c r="C70" s="35" t="s">
        <v>131</v>
      </c>
      <c r="D70" s="17">
        <v>3.0000000000000001E-3</v>
      </c>
      <c r="E70" s="17">
        <v>2.8399999999999996E-3</v>
      </c>
      <c r="F70" s="35">
        <v>0</v>
      </c>
      <c r="G70" s="35">
        <v>0.4</v>
      </c>
      <c r="H70" s="9" t="s">
        <v>72</v>
      </c>
      <c r="I70" s="14" t="s">
        <v>95</v>
      </c>
      <c r="J70" s="9" t="s">
        <v>21</v>
      </c>
      <c r="K70" s="35">
        <v>5900702</v>
      </c>
      <c r="L70" s="32">
        <v>43976</v>
      </c>
      <c r="M70" s="32">
        <v>44341</v>
      </c>
      <c r="N70" s="37">
        <v>5900702</v>
      </c>
      <c r="O70" s="32">
        <v>44329</v>
      </c>
      <c r="P70" s="9">
        <v>2022</v>
      </c>
      <c r="Q70" s="9">
        <v>2022</v>
      </c>
      <c r="R70" s="23"/>
    </row>
    <row r="71" spans="1:18" ht="17.25" customHeight="1" x14ac:dyDescent="0.25">
      <c r="A71" s="10">
        <f t="shared" si="0"/>
        <v>66</v>
      </c>
      <c r="B71" s="18" t="s">
        <v>195</v>
      </c>
      <c r="C71" s="35" t="s">
        <v>131</v>
      </c>
      <c r="D71" s="17">
        <v>3.0000000000000001E-3</v>
      </c>
      <c r="E71" s="17">
        <v>2.8399999999999996E-3</v>
      </c>
      <c r="F71" s="35">
        <v>0</v>
      </c>
      <c r="G71" s="35">
        <v>0.4</v>
      </c>
      <c r="H71" s="9" t="s">
        <v>83</v>
      </c>
      <c r="I71" s="14" t="s">
        <v>96</v>
      </c>
      <c r="J71" s="9" t="s">
        <v>21</v>
      </c>
      <c r="K71" s="35">
        <v>5901917</v>
      </c>
      <c r="L71" s="32">
        <v>43977</v>
      </c>
      <c r="M71" s="32">
        <v>44342</v>
      </c>
      <c r="N71" s="37">
        <v>5901917</v>
      </c>
      <c r="O71" s="32">
        <v>44330</v>
      </c>
      <c r="P71" s="9">
        <v>2022</v>
      </c>
      <c r="Q71" s="9">
        <v>2022</v>
      </c>
      <c r="R71" s="23"/>
    </row>
    <row r="72" spans="1:18" ht="17.25" customHeight="1" x14ac:dyDescent="0.25">
      <c r="A72" s="10">
        <f t="shared" ref="A72:A135" si="1">A71+1</f>
        <v>67</v>
      </c>
      <c r="B72" s="18" t="s">
        <v>196</v>
      </c>
      <c r="C72" s="35" t="s">
        <v>131</v>
      </c>
      <c r="D72" s="17">
        <v>3.7000000000000002E-3</v>
      </c>
      <c r="E72" s="17">
        <v>3.5259999999999996E-3</v>
      </c>
      <c r="F72" s="35">
        <v>0</v>
      </c>
      <c r="G72" s="35">
        <v>0.4</v>
      </c>
      <c r="H72" s="9" t="s">
        <v>31</v>
      </c>
      <c r="I72" s="14" t="s">
        <v>97</v>
      </c>
      <c r="J72" s="9" t="s">
        <v>21</v>
      </c>
      <c r="K72" s="35">
        <v>5904972</v>
      </c>
      <c r="L72" s="32">
        <v>43977</v>
      </c>
      <c r="M72" s="32">
        <v>44342</v>
      </c>
      <c r="N72" s="37">
        <v>5904972</v>
      </c>
      <c r="O72" s="32">
        <v>44329</v>
      </c>
      <c r="P72" s="9">
        <v>2022</v>
      </c>
      <c r="Q72" s="9">
        <v>2022</v>
      </c>
      <c r="R72" s="23"/>
    </row>
    <row r="73" spans="1:18" ht="17.25" customHeight="1" x14ac:dyDescent="0.25">
      <c r="A73" s="10">
        <f t="shared" si="1"/>
        <v>68</v>
      </c>
      <c r="B73" s="18" t="s">
        <v>197</v>
      </c>
      <c r="C73" s="35" t="s">
        <v>131</v>
      </c>
      <c r="D73" s="17">
        <v>5.0000000000000001E-3</v>
      </c>
      <c r="E73" s="17">
        <v>4.7999999999999996E-3</v>
      </c>
      <c r="F73" s="35">
        <v>0</v>
      </c>
      <c r="G73" s="35">
        <v>0.23</v>
      </c>
      <c r="H73" s="9" t="s">
        <v>98</v>
      </c>
      <c r="I73" s="14" t="s">
        <v>99</v>
      </c>
      <c r="J73" s="9" t="s">
        <v>21</v>
      </c>
      <c r="K73" s="35">
        <v>5865205</v>
      </c>
      <c r="L73" s="32">
        <v>43970</v>
      </c>
      <c r="M73" s="32">
        <v>44335</v>
      </c>
      <c r="N73" s="37">
        <v>5865205</v>
      </c>
      <c r="O73" s="32">
        <v>44323</v>
      </c>
      <c r="P73" s="9">
        <v>2022</v>
      </c>
      <c r="Q73" s="9">
        <v>2022</v>
      </c>
      <c r="R73" s="23"/>
    </row>
    <row r="74" spans="1:18" ht="17.25" customHeight="1" x14ac:dyDescent="0.25">
      <c r="A74" s="10">
        <f t="shared" si="1"/>
        <v>69</v>
      </c>
      <c r="B74" s="18" t="s">
        <v>198</v>
      </c>
      <c r="C74" s="35" t="s">
        <v>131</v>
      </c>
      <c r="D74" s="17">
        <v>3.0000000000000001E-3</v>
      </c>
      <c r="E74" s="17">
        <v>2.8399999999999996E-3</v>
      </c>
      <c r="F74" s="35">
        <v>0</v>
      </c>
      <c r="G74" s="35">
        <v>0.23</v>
      </c>
      <c r="H74" s="9" t="s">
        <v>71</v>
      </c>
      <c r="I74" s="14" t="s">
        <v>100</v>
      </c>
      <c r="J74" s="9" t="s">
        <v>21</v>
      </c>
      <c r="K74" s="35">
        <v>5867639</v>
      </c>
      <c r="L74" s="32">
        <v>43969</v>
      </c>
      <c r="M74" s="32">
        <v>44334</v>
      </c>
      <c r="N74" s="37">
        <v>5867639</v>
      </c>
      <c r="O74" s="32">
        <v>44322</v>
      </c>
      <c r="P74" s="9">
        <v>2022</v>
      </c>
      <c r="Q74" s="9">
        <v>2022</v>
      </c>
      <c r="R74" s="23"/>
    </row>
    <row r="75" spans="1:18" ht="17.25" customHeight="1" x14ac:dyDescent="0.25">
      <c r="A75" s="10">
        <f t="shared" si="1"/>
        <v>70</v>
      </c>
      <c r="B75" s="18" t="s">
        <v>199</v>
      </c>
      <c r="C75" s="35" t="s">
        <v>131</v>
      </c>
      <c r="D75" s="17">
        <v>3.0000000000000001E-3</v>
      </c>
      <c r="E75" s="17">
        <v>2.8399999999999996E-3</v>
      </c>
      <c r="F75" s="35">
        <v>0</v>
      </c>
      <c r="G75" s="35">
        <v>0.4</v>
      </c>
      <c r="H75" s="9" t="s">
        <v>101</v>
      </c>
      <c r="I75" s="14" t="s">
        <v>102</v>
      </c>
      <c r="J75" s="9" t="s">
        <v>21</v>
      </c>
      <c r="K75" s="35">
        <v>5885514</v>
      </c>
      <c r="L75" s="32">
        <v>43977</v>
      </c>
      <c r="M75" s="32">
        <v>44342</v>
      </c>
      <c r="N75" s="37">
        <v>5885514</v>
      </c>
      <c r="O75" s="32">
        <v>44329</v>
      </c>
      <c r="P75" s="9">
        <v>2022</v>
      </c>
      <c r="Q75" s="9">
        <v>2022</v>
      </c>
      <c r="R75" s="23"/>
    </row>
    <row r="76" spans="1:18" ht="17.25" customHeight="1" x14ac:dyDescent="0.25">
      <c r="A76" s="10">
        <f t="shared" si="1"/>
        <v>71</v>
      </c>
      <c r="B76" s="18" t="s">
        <v>200</v>
      </c>
      <c r="C76" s="35" t="s">
        <v>131</v>
      </c>
      <c r="D76" s="17">
        <v>3.0000000000000001E-3</v>
      </c>
      <c r="E76" s="17">
        <v>2.8399999999999996E-3</v>
      </c>
      <c r="F76" s="35">
        <v>0</v>
      </c>
      <c r="G76" s="35">
        <v>0.23</v>
      </c>
      <c r="H76" s="9" t="s">
        <v>101</v>
      </c>
      <c r="I76" s="14" t="s">
        <v>103</v>
      </c>
      <c r="J76" s="9" t="s">
        <v>21</v>
      </c>
      <c r="K76" s="35">
        <v>5885465</v>
      </c>
      <c r="L76" s="32">
        <v>43998</v>
      </c>
      <c r="M76" s="32">
        <v>44363</v>
      </c>
      <c r="N76" s="37">
        <v>5885465</v>
      </c>
      <c r="O76" s="32">
        <v>44343</v>
      </c>
      <c r="P76" s="9">
        <v>2022</v>
      </c>
      <c r="Q76" s="9">
        <v>2022</v>
      </c>
      <c r="R76" s="23"/>
    </row>
    <row r="77" spans="1:18" ht="17.25" customHeight="1" x14ac:dyDescent="0.25">
      <c r="A77" s="10">
        <f t="shared" si="1"/>
        <v>72</v>
      </c>
      <c r="B77" s="18" t="s">
        <v>201</v>
      </c>
      <c r="C77" s="35" t="s">
        <v>131</v>
      </c>
      <c r="D77" s="17">
        <v>3.7000000000000002E-3</v>
      </c>
      <c r="E77" s="17">
        <v>3.5259999999999996E-3</v>
      </c>
      <c r="F77" s="35">
        <v>0</v>
      </c>
      <c r="G77" s="35">
        <v>0.4</v>
      </c>
      <c r="H77" s="9" t="s">
        <v>104</v>
      </c>
      <c r="I77" s="14" t="s">
        <v>105</v>
      </c>
      <c r="J77" s="9" t="s">
        <v>21</v>
      </c>
      <c r="K77" s="35">
        <v>5930239</v>
      </c>
      <c r="L77" s="32">
        <v>43985</v>
      </c>
      <c r="M77" s="32">
        <v>44350</v>
      </c>
      <c r="N77" s="37">
        <v>5930239</v>
      </c>
      <c r="O77" s="32">
        <v>44343</v>
      </c>
      <c r="P77" s="9">
        <v>2022</v>
      </c>
      <c r="Q77" s="9">
        <v>2022</v>
      </c>
      <c r="R77" s="23"/>
    </row>
    <row r="78" spans="1:18" ht="17.25" customHeight="1" x14ac:dyDescent="0.25">
      <c r="A78" s="10">
        <f t="shared" si="1"/>
        <v>73</v>
      </c>
      <c r="B78" s="18" t="s">
        <v>202</v>
      </c>
      <c r="C78" s="35" t="s">
        <v>131</v>
      </c>
      <c r="D78" s="17">
        <v>3.0000000000000001E-3</v>
      </c>
      <c r="E78" s="17">
        <v>2.8399999999999996E-3</v>
      </c>
      <c r="F78" s="35">
        <v>0</v>
      </c>
      <c r="G78" s="35">
        <v>0.23</v>
      </c>
      <c r="H78" s="9" t="s">
        <v>71</v>
      </c>
      <c r="I78" s="14" t="s">
        <v>106</v>
      </c>
      <c r="J78" s="9" t="s">
        <v>21</v>
      </c>
      <c r="K78" s="35">
        <v>5945736</v>
      </c>
      <c r="L78" s="32">
        <v>43991</v>
      </c>
      <c r="M78" s="32">
        <v>44356</v>
      </c>
      <c r="N78" s="37">
        <v>5945736</v>
      </c>
      <c r="O78" s="32">
        <v>44342</v>
      </c>
      <c r="P78" s="9">
        <v>2022</v>
      </c>
      <c r="Q78" s="9">
        <v>2022</v>
      </c>
      <c r="R78" s="23"/>
    </row>
    <row r="79" spans="1:18" ht="17.25" customHeight="1" x14ac:dyDescent="0.25">
      <c r="A79" s="10">
        <f t="shared" si="1"/>
        <v>74</v>
      </c>
      <c r="B79" s="18" t="s">
        <v>203</v>
      </c>
      <c r="C79" s="35" t="s">
        <v>131</v>
      </c>
      <c r="D79" s="17">
        <v>3.0000000000000001E-3</v>
      </c>
      <c r="E79" s="17">
        <v>2.8399999999999996E-3</v>
      </c>
      <c r="F79" s="35">
        <v>0</v>
      </c>
      <c r="G79" s="35">
        <v>0.23</v>
      </c>
      <c r="H79" s="9" t="s">
        <v>107</v>
      </c>
      <c r="I79" s="14" t="s">
        <v>108</v>
      </c>
      <c r="J79" s="9" t="s">
        <v>21</v>
      </c>
      <c r="K79" s="35">
        <v>6093662</v>
      </c>
      <c r="L79" s="32">
        <v>44034</v>
      </c>
      <c r="M79" s="32">
        <v>44399</v>
      </c>
      <c r="N79" s="37">
        <v>6093662</v>
      </c>
      <c r="O79" s="32">
        <v>44340</v>
      </c>
      <c r="P79" s="9">
        <v>2022</v>
      </c>
      <c r="Q79" s="9">
        <v>2022</v>
      </c>
      <c r="R79" s="23"/>
    </row>
    <row r="80" spans="1:18" ht="17.25" customHeight="1" x14ac:dyDescent="0.25">
      <c r="A80" s="10">
        <f t="shared" si="1"/>
        <v>75</v>
      </c>
      <c r="B80" s="18" t="s">
        <v>204</v>
      </c>
      <c r="C80" s="35" t="s">
        <v>131</v>
      </c>
      <c r="D80" s="17">
        <v>3.7000000000000002E-3</v>
      </c>
      <c r="E80" s="17">
        <v>3.5259999999999996E-3</v>
      </c>
      <c r="F80" s="35">
        <v>0</v>
      </c>
      <c r="G80" s="35">
        <v>0.4</v>
      </c>
      <c r="H80" s="9" t="s">
        <v>19</v>
      </c>
      <c r="I80" s="14" t="s">
        <v>109</v>
      </c>
      <c r="J80" s="9" t="s">
        <v>21</v>
      </c>
      <c r="K80" s="35">
        <v>6191334</v>
      </c>
      <c r="L80" s="32">
        <v>44043</v>
      </c>
      <c r="M80" s="32">
        <v>44408</v>
      </c>
      <c r="N80" s="37">
        <v>6191334</v>
      </c>
      <c r="O80" s="32">
        <v>44372</v>
      </c>
      <c r="P80" s="9">
        <v>2022</v>
      </c>
      <c r="Q80" s="9">
        <v>2022</v>
      </c>
      <c r="R80" s="23"/>
    </row>
    <row r="81" spans="1:18" ht="17.25" customHeight="1" x14ac:dyDescent="0.25">
      <c r="A81" s="10">
        <f t="shared" si="1"/>
        <v>76</v>
      </c>
      <c r="B81" s="18" t="s">
        <v>205</v>
      </c>
      <c r="C81" s="35" t="s">
        <v>131</v>
      </c>
      <c r="D81" s="17">
        <v>5.0000000000000001E-3</v>
      </c>
      <c r="E81" s="17">
        <v>4.7999999999999996E-3</v>
      </c>
      <c r="F81" s="35">
        <v>0</v>
      </c>
      <c r="G81" s="35">
        <v>0.4</v>
      </c>
      <c r="H81" s="9" t="s">
        <v>26</v>
      </c>
      <c r="I81" s="14" t="s">
        <v>110</v>
      </c>
      <c r="J81" s="9" t="s">
        <v>21</v>
      </c>
      <c r="K81" s="35">
        <v>5943816</v>
      </c>
      <c r="L81" s="32">
        <v>43992</v>
      </c>
      <c r="M81" s="32">
        <v>44357</v>
      </c>
      <c r="N81" s="37">
        <v>5943816</v>
      </c>
      <c r="O81" s="32">
        <v>44350</v>
      </c>
      <c r="P81" s="9">
        <v>2022</v>
      </c>
      <c r="Q81" s="9">
        <v>2022</v>
      </c>
      <c r="R81" s="23"/>
    </row>
    <row r="82" spans="1:18" ht="17.25" customHeight="1" x14ac:dyDescent="0.25">
      <c r="A82" s="10">
        <f t="shared" si="1"/>
        <v>77</v>
      </c>
      <c r="B82" s="18" t="s">
        <v>206</v>
      </c>
      <c r="C82" s="35" t="s">
        <v>131</v>
      </c>
      <c r="D82" s="17">
        <v>4.0000000000000001E-3</v>
      </c>
      <c r="E82" s="17">
        <v>3.82E-3</v>
      </c>
      <c r="F82" s="35">
        <v>0</v>
      </c>
      <c r="G82" s="35">
        <v>0.23</v>
      </c>
      <c r="H82" s="9" t="s">
        <v>111</v>
      </c>
      <c r="I82" s="14" t="s">
        <v>112</v>
      </c>
      <c r="J82" s="9" t="s">
        <v>21</v>
      </c>
      <c r="K82" s="35">
        <v>5998292</v>
      </c>
      <c r="L82" s="32">
        <v>44007</v>
      </c>
      <c r="M82" s="32">
        <v>44372</v>
      </c>
      <c r="N82" s="37">
        <v>5998292</v>
      </c>
      <c r="O82" s="32">
        <v>44372</v>
      </c>
      <c r="P82" s="9">
        <v>2022</v>
      </c>
      <c r="Q82" s="9">
        <v>2022</v>
      </c>
      <c r="R82" s="23"/>
    </row>
    <row r="83" spans="1:18" ht="17.25" customHeight="1" x14ac:dyDescent="0.25">
      <c r="A83" s="10">
        <f t="shared" si="1"/>
        <v>78</v>
      </c>
      <c r="B83" s="18" t="s">
        <v>207</v>
      </c>
      <c r="C83" s="35" t="s">
        <v>131</v>
      </c>
      <c r="D83" s="17">
        <v>3.0000000000000001E-3</v>
      </c>
      <c r="E83" s="17">
        <v>2.8399999999999996E-3</v>
      </c>
      <c r="F83" s="35">
        <v>0</v>
      </c>
      <c r="G83" s="35">
        <v>0.4</v>
      </c>
      <c r="H83" s="9" t="s">
        <v>34</v>
      </c>
      <c r="I83" s="14" t="s">
        <v>113</v>
      </c>
      <c r="J83" s="9" t="s">
        <v>21</v>
      </c>
      <c r="K83" s="35">
        <v>5997519</v>
      </c>
      <c r="L83" s="32">
        <v>44007</v>
      </c>
      <c r="M83" s="32">
        <v>44372</v>
      </c>
      <c r="N83" s="37">
        <v>5997519</v>
      </c>
      <c r="O83" s="32">
        <v>44357</v>
      </c>
      <c r="P83" s="9">
        <v>2022</v>
      </c>
      <c r="Q83" s="9">
        <v>2022</v>
      </c>
      <c r="R83" s="23"/>
    </row>
    <row r="84" spans="1:18" ht="17.25" customHeight="1" x14ac:dyDescent="0.25">
      <c r="A84" s="10">
        <f t="shared" si="1"/>
        <v>79</v>
      </c>
      <c r="B84" s="18" t="s">
        <v>208</v>
      </c>
      <c r="C84" s="35" t="s">
        <v>131</v>
      </c>
      <c r="D84" s="17">
        <v>3.5000000000000001E-3</v>
      </c>
      <c r="E84" s="17">
        <v>3.3300000000000001E-3</v>
      </c>
      <c r="F84" s="35">
        <v>0</v>
      </c>
      <c r="G84" s="35">
        <v>0.23</v>
      </c>
      <c r="H84" s="9" t="s">
        <v>85</v>
      </c>
      <c r="I84" s="14" t="s">
        <v>114</v>
      </c>
      <c r="J84" s="9" t="s">
        <v>21</v>
      </c>
      <c r="K84" s="35">
        <v>5998262</v>
      </c>
      <c r="L84" s="32">
        <v>44008</v>
      </c>
      <c r="M84" s="32">
        <v>44373</v>
      </c>
      <c r="N84" s="37">
        <v>5998262</v>
      </c>
      <c r="O84" s="32">
        <v>44372</v>
      </c>
      <c r="P84" s="9">
        <v>2022</v>
      </c>
      <c r="Q84" s="9">
        <v>2022</v>
      </c>
      <c r="R84" s="23"/>
    </row>
    <row r="85" spans="1:18" ht="17.25" customHeight="1" x14ac:dyDescent="0.25">
      <c r="A85" s="10">
        <f t="shared" si="1"/>
        <v>80</v>
      </c>
      <c r="B85" s="18" t="s">
        <v>209</v>
      </c>
      <c r="C85" s="35" t="s">
        <v>131</v>
      </c>
      <c r="D85" s="17">
        <v>3.0000000000000001E-3</v>
      </c>
      <c r="E85" s="17">
        <v>2.8399999999999996E-3</v>
      </c>
      <c r="F85" s="35">
        <v>0</v>
      </c>
      <c r="G85" s="35">
        <v>0.4</v>
      </c>
      <c r="H85" s="9" t="s">
        <v>78</v>
      </c>
      <c r="I85" s="14" t="s">
        <v>115</v>
      </c>
      <c r="J85" s="9" t="s">
        <v>21</v>
      </c>
      <c r="K85" s="35">
        <v>6043449</v>
      </c>
      <c r="L85" s="32">
        <v>44007</v>
      </c>
      <c r="M85" s="32">
        <v>44372</v>
      </c>
      <c r="N85" s="37">
        <v>6043449</v>
      </c>
      <c r="O85" s="32">
        <v>44372</v>
      </c>
      <c r="P85" s="9">
        <v>2022</v>
      </c>
      <c r="Q85" s="9">
        <v>2022</v>
      </c>
      <c r="R85" s="23"/>
    </row>
    <row r="86" spans="1:18" ht="17.25" customHeight="1" x14ac:dyDescent="0.25">
      <c r="A86" s="10">
        <f t="shared" si="1"/>
        <v>81</v>
      </c>
      <c r="B86" s="18" t="s">
        <v>210</v>
      </c>
      <c r="C86" s="35" t="s">
        <v>131</v>
      </c>
      <c r="D86" s="17">
        <v>3.0000000000000001E-3</v>
      </c>
      <c r="E86" s="17">
        <v>2.8399999999999996E-3</v>
      </c>
      <c r="F86" s="35">
        <v>0</v>
      </c>
      <c r="G86" s="35">
        <v>0.4</v>
      </c>
      <c r="H86" s="9" t="s">
        <v>92</v>
      </c>
      <c r="I86" s="14" t="s">
        <v>116</v>
      </c>
      <c r="J86" s="9" t="s">
        <v>21</v>
      </c>
      <c r="K86" s="35">
        <v>6046966</v>
      </c>
      <c r="L86" s="32">
        <v>44013</v>
      </c>
      <c r="M86" s="32">
        <v>44378</v>
      </c>
      <c r="N86" s="37">
        <v>6046966</v>
      </c>
      <c r="O86" s="32">
        <v>44372</v>
      </c>
      <c r="P86" s="9">
        <v>2022</v>
      </c>
      <c r="Q86" s="9">
        <v>2022</v>
      </c>
      <c r="R86" s="23"/>
    </row>
    <row r="87" spans="1:18" ht="17.25" customHeight="1" x14ac:dyDescent="0.25">
      <c r="A87" s="10">
        <f t="shared" si="1"/>
        <v>82</v>
      </c>
      <c r="B87" s="18" t="s">
        <v>211</v>
      </c>
      <c r="C87" s="35" t="s">
        <v>131</v>
      </c>
      <c r="D87" s="17">
        <v>3.0000000000000001E-3</v>
      </c>
      <c r="E87" s="17">
        <v>2.8399999999999996E-3</v>
      </c>
      <c r="F87" s="35">
        <v>0</v>
      </c>
      <c r="G87" s="35">
        <v>0.4</v>
      </c>
      <c r="H87" s="9" t="s">
        <v>17</v>
      </c>
      <c r="I87" s="14" t="s">
        <v>117</v>
      </c>
      <c r="J87" s="9" t="s">
        <v>21</v>
      </c>
      <c r="K87" s="35">
        <v>5974918</v>
      </c>
      <c r="L87" s="32">
        <v>43998</v>
      </c>
      <c r="M87" s="32">
        <v>44363</v>
      </c>
      <c r="N87" s="37">
        <v>5974918</v>
      </c>
      <c r="O87" s="32">
        <v>44357</v>
      </c>
      <c r="P87" s="9">
        <v>2022</v>
      </c>
      <c r="Q87" s="9">
        <v>2022</v>
      </c>
      <c r="R87" s="23"/>
    </row>
    <row r="88" spans="1:18" ht="17.25" customHeight="1" x14ac:dyDescent="0.25">
      <c r="A88" s="10">
        <f t="shared" si="1"/>
        <v>83</v>
      </c>
      <c r="B88" s="18" t="s">
        <v>212</v>
      </c>
      <c r="C88" s="35" t="s">
        <v>131</v>
      </c>
      <c r="D88" s="17">
        <v>3.0000000000000001E-3</v>
      </c>
      <c r="E88" s="17">
        <v>2.8399999999999996E-3</v>
      </c>
      <c r="F88" s="35">
        <v>0</v>
      </c>
      <c r="G88" s="35">
        <v>0.23</v>
      </c>
      <c r="H88" s="9" t="s">
        <v>18</v>
      </c>
      <c r="I88" s="14" t="s">
        <v>118</v>
      </c>
      <c r="J88" s="9" t="s">
        <v>21</v>
      </c>
      <c r="K88" s="35">
        <v>5974541</v>
      </c>
      <c r="L88" s="32">
        <v>44007</v>
      </c>
      <c r="M88" s="32">
        <v>44372</v>
      </c>
      <c r="N88" s="37">
        <v>5974541</v>
      </c>
      <c r="O88" s="32">
        <v>44372</v>
      </c>
      <c r="P88" s="9">
        <v>2022</v>
      </c>
      <c r="Q88" s="9">
        <v>2022</v>
      </c>
      <c r="R88" s="23"/>
    </row>
    <row r="89" spans="1:18" ht="17.25" customHeight="1" x14ac:dyDescent="0.25">
      <c r="A89" s="10">
        <f t="shared" si="1"/>
        <v>84</v>
      </c>
      <c r="B89" s="18" t="s">
        <v>213</v>
      </c>
      <c r="C89" s="35" t="s">
        <v>131</v>
      </c>
      <c r="D89" s="17">
        <v>3.0000000000000001E-3</v>
      </c>
      <c r="E89" s="17">
        <v>2.8399999999999996E-3</v>
      </c>
      <c r="F89" s="35">
        <v>0</v>
      </c>
      <c r="G89" s="35">
        <v>0.23</v>
      </c>
      <c r="H89" s="9" t="s">
        <v>71</v>
      </c>
      <c r="I89" s="14" t="s">
        <v>119</v>
      </c>
      <c r="J89" s="9" t="s">
        <v>21</v>
      </c>
      <c r="K89" s="35">
        <v>5989798</v>
      </c>
      <c r="L89" s="32">
        <v>44007</v>
      </c>
      <c r="M89" s="32">
        <v>44372</v>
      </c>
      <c r="N89" s="37">
        <v>5989798</v>
      </c>
      <c r="O89" s="32">
        <v>44372</v>
      </c>
      <c r="P89" s="9">
        <v>2022</v>
      </c>
      <c r="Q89" s="9">
        <v>2022</v>
      </c>
      <c r="R89" s="23"/>
    </row>
    <row r="90" spans="1:18" ht="17.25" customHeight="1" x14ac:dyDescent="0.25">
      <c r="A90" s="10">
        <f t="shared" si="1"/>
        <v>85</v>
      </c>
      <c r="B90" s="18" t="s">
        <v>214</v>
      </c>
      <c r="C90" s="35" t="s">
        <v>130</v>
      </c>
      <c r="D90" s="17">
        <v>0.48</v>
      </c>
      <c r="E90" s="17">
        <v>0</v>
      </c>
      <c r="F90" s="35">
        <v>0</v>
      </c>
      <c r="G90" s="35">
        <v>20</v>
      </c>
      <c r="H90" s="9" t="s">
        <v>120</v>
      </c>
      <c r="I90" s="14" t="s">
        <v>121</v>
      </c>
      <c r="J90" s="9" t="s">
        <v>21</v>
      </c>
      <c r="K90" s="35">
        <v>7505785</v>
      </c>
      <c r="L90" s="32">
        <v>44344</v>
      </c>
      <c r="M90" s="32">
        <v>44709</v>
      </c>
      <c r="N90" s="37">
        <v>7505785</v>
      </c>
      <c r="O90" s="32">
        <v>44363</v>
      </c>
      <c r="P90" s="9">
        <v>2022</v>
      </c>
      <c r="Q90" s="9">
        <v>2022</v>
      </c>
      <c r="R90" s="23"/>
    </row>
    <row r="91" spans="1:18" ht="17.25" customHeight="1" x14ac:dyDescent="0.25">
      <c r="A91" s="10">
        <f t="shared" si="1"/>
        <v>86</v>
      </c>
      <c r="B91" s="18" t="s">
        <v>215</v>
      </c>
      <c r="C91" s="35" t="s">
        <v>130</v>
      </c>
      <c r="D91" s="17">
        <v>3.0000000000000001E-3</v>
      </c>
      <c r="E91" s="17">
        <v>2.9390000000000002E-3</v>
      </c>
      <c r="F91" s="35">
        <v>0</v>
      </c>
      <c r="G91" s="35">
        <v>0.4</v>
      </c>
      <c r="H91" s="9" t="s">
        <v>124</v>
      </c>
      <c r="I91" s="14" t="s">
        <v>125</v>
      </c>
      <c r="J91" s="9" t="s">
        <v>21</v>
      </c>
      <c r="K91" s="35">
        <v>5975403</v>
      </c>
      <c r="L91" s="32">
        <v>44041</v>
      </c>
      <c r="M91" s="32">
        <v>44406</v>
      </c>
      <c r="N91" s="37">
        <v>5975403</v>
      </c>
      <c r="O91" s="32">
        <v>44438</v>
      </c>
      <c r="P91" s="9">
        <v>2022</v>
      </c>
      <c r="Q91" s="9">
        <v>2022</v>
      </c>
      <c r="R91" s="23"/>
    </row>
    <row r="92" spans="1:18" ht="17.25" customHeight="1" x14ac:dyDescent="0.25">
      <c r="A92" s="10">
        <f t="shared" si="1"/>
        <v>87</v>
      </c>
      <c r="B92" s="18" t="s">
        <v>216</v>
      </c>
      <c r="C92" s="35" t="s">
        <v>131</v>
      </c>
      <c r="D92" s="17">
        <v>7.4999999999999997E-3</v>
      </c>
      <c r="E92" s="17">
        <v>7.1500000000000001E-3</v>
      </c>
      <c r="F92" s="35">
        <v>0</v>
      </c>
      <c r="G92" s="35">
        <v>0.4</v>
      </c>
      <c r="H92" s="9" t="s">
        <v>157</v>
      </c>
      <c r="I92" s="14" t="s">
        <v>158</v>
      </c>
      <c r="J92" s="9" t="s">
        <v>21</v>
      </c>
      <c r="K92" s="35">
        <v>8821444</v>
      </c>
      <c r="L92" s="32">
        <v>44482</v>
      </c>
      <c r="M92" s="32">
        <v>44847</v>
      </c>
      <c r="N92" s="37">
        <v>8821444</v>
      </c>
      <c r="O92" s="32">
        <v>44489</v>
      </c>
      <c r="P92" s="9">
        <v>2022</v>
      </c>
      <c r="Q92" s="9">
        <v>2022</v>
      </c>
      <c r="R92" s="23"/>
    </row>
    <row r="93" spans="1:18" ht="17.25" customHeight="1" x14ac:dyDescent="0.25">
      <c r="A93" s="10">
        <f t="shared" si="1"/>
        <v>88</v>
      </c>
      <c r="B93" s="18" t="s">
        <v>240</v>
      </c>
      <c r="C93" s="35" t="s">
        <v>130</v>
      </c>
      <c r="D93" s="17">
        <v>0.1</v>
      </c>
      <c r="E93" s="17">
        <v>9.7998000000000002E-2</v>
      </c>
      <c r="F93" s="35">
        <v>0</v>
      </c>
      <c r="G93" s="35">
        <v>0.4</v>
      </c>
      <c r="H93" s="9" t="s">
        <v>142</v>
      </c>
      <c r="I93" s="14" t="s">
        <v>150</v>
      </c>
      <c r="J93" s="9" t="s">
        <v>21</v>
      </c>
      <c r="K93" s="35">
        <v>6651431</v>
      </c>
      <c r="L93" s="32">
        <v>44186</v>
      </c>
      <c r="M93" s="32">
        <f>L93+365</f>
        <v>44551</v>
      </c>
      <c r="N93" s="37">
        <v>6651431</v>
      </c>
      <c r="O93" s="32">
        <v>44527</v>
      </c>
      <c r="P93" s="9">
        <v>2022</v>
      </c>
      <c r="Q93" s="9">
        <v>2022</v>
      </c>
      <c r="R93" s="23"/>
    </row>
    <row r="94" spans="1:18" ht="17.25" customHeight="1" x14ac:dyDescent="0.25">
      <c r="A94" s="10">
        <f t="shared" si="1"/>
        <v>89</v>
      </c>
      <c r="B94" s="18" t="s">
        <v>241</v>
      </c>
      <c r="C94" s="35" t="s">
        <v>131</v>
      </c>
      <c r="D94" s="17">
        <v>8.0000000000000002E-3</v>
      </c>
      <c r="E94" s="17">
        <v>7.3400000000000002E-3</v>
      </c>
      <c r="F94" s="35">
        <v>0</v>
      </c>
      <c r="G94" s="35">
        <v>0.4</v>
      </c>
      <c r="H94" s="9" t="s">
        <v>146</v>
      </c>
      <c r="I94" s="14" t="s">
        <v>154</v>
      </c>
      <c r="J94" s="9" t="s">
        <v>21</v>
      </c>
      <c r="K94" s="35">
        <v>7744957</v>
      </c>
      <c r="L94" s="32">
        <v>44419</v>
      </c>
      <c r="M94" s="32">
        <f t="shared" ref="M94:M95" si="2">L94+365</f>
        <v>44784</v>
      </c>
      <c r="N94" s="37">
        <v>7744957</v>
      </c>
      <c r="O94" s="32">
        <v>44512</v>
      </c>
      <c r="P94" s="9">
        <v>2022</v>
      </c>
      <c r="Q94" s="9">
        <v>2022</v>
      </c>
      <c r="R94" s="23"/>
    </row>
    <row r="95" spans="1:18" ht="17.25" customHeight="1" x14ac:dyDescent="0.25">
      <c r="A95" s="10">
        <f t="shared" si="1"/>
        <v>90</v>
      </c>
      <c r="B95" s="18" t="s">
        <v>242</v>
      </c>
      <c r="C95" s="35" t="s">
        <v>130</v>
      </c>
      <c r="D95" s="17">
        <v>0.36</v>
      </c>
      <c r="E95" s="17">
        <v>0</v>
      </c>
      <c r="F95" s="35">
        <v>0</v>
      </c>
      <c r="G95" s="35">
        <v>20</v>
      </c>
      <c r="H95" s="9" t="s">
        <v>238</v>
      </c>
      <c r="I95" s="14" t="s">
        <v>239</v>
      </c>
      <c r="J95" s="9" t="s">
        <v>21</v>
      </c>
      <c r="K95" s="35">
        <v>8705445</v>
      </c>
      <c r="L95" s="32">
        <v>44501</v>
      </c>
      <c r="M95" s="32">
        <f t="shared" si="2"/>
        <v>44866</v>
      </c>
      <c r="N95" s="37">
        <v>8705445</v>
      </c>
      <c r="O95" s="32">
        <v>44503</v>
      </c>
      <c r="P95" s="9">
        <v>2022</v>
      </c>
      <c r="Q95" s="9">
        <v>2022</v>
      </c>
      <c r="R95" s="23"/>
    </row>
    <row r="96" spans="1:18" ht="17.25" customHeight="1" x14ac:dyDescent="0.25">
      <c r="A96" s="10">
        <f t="shared" si="1"/>
        <v>91</v>
      </c>
      <c r="B96" s="18" t="s">
        <v>247</v>
      </c>
      <c r="C96" s="35" t="s">
        <v>131</v>
      </c>
      <c r="D96" s="17">
        <v>1.4999999999999999E-2</v>
      </c>
      <c r="E96" s="17">
        <v>1.465E-2</v>
      </c>
      <c r="F96" s="35">
        <v>0</v>
      </c>
      <c r="G96" s="35">
        <v>0.4</v>
      </c>
      <c r="H96" s="9" t="s">
        <v>251</v>
      </c>
      <c r="I96" s="14" t="s">
        <v>255</v>
      </c>
      <c r="J96" s="9" t="s">
        <v>21</v>
      </c>
      <c r="K96" s="35">
        <v>9146523</v>
      </c>
      <c r="L96" s="32">
        <v>44543</v>
      </c>
      <c r="M96" s="32">
        <v>44908</v>
      </c>
      <c r="N96" s="37">
        <v>9146523</v>
      </c>
      <c r="O96" s="32">
        <v>44551</v>
      </c>
      <c r="P96" s="9">
        <v>2022</v>
      </c>
      <c r="Q96" s="9">
        <v>2022</v>
      </c>
      <c r="R96" s="23"/>
    </row>
    <row r="97" spans="1:18" ht="17.25" customHeight="1" x14ac:dyDescent="0.25">
      <c r="A97" s="10">
        <f t="shared" si="1"/>
        <v>92</v>
      </c>
      <c r="B97" s="18" t="s">
        <v>248</v>
      </c>
      <c r="C97" s="35" t="s">
        <v>131</v>
      </c>
      <c r="D97" s="17">
        <v>1.2999999999999999E-2</v>
      </c>
      <c r="E97" s="17">
        <v>1.2240000000000001E-2</v>
      </c>
      <c r="F97" s="35">
        <v>0</v>
      </c>
      <c r="G97" s="35">
        <v>0.4</v>
      </c>
      <c r="H97" s="9" t="s">
        <v>252</v>
      </c>
      <c r="I97" s="14" t="s">
        <v>256</v>
      </c>
      <c r="J97" s="9" t="s">
        <v>21</v>
      </c>
      <c r="K97" s="35">
        <v>8916575</v>
      </c>
      <c r="L97" s="32">
        <v>44505</v>
      </c>
      <c r="M97" s="32">
        <v>44870</v>
      </c>
      <c r="N97" s="37">
        <v>8916575</v>
      </c>
      <c r="O97" s="32">
        <v>44532</v>
      </c>
      <c r="P97" s="9">
        <v>2022</v>
      </c>
      <c r="Q97" s="9">
        <v>2022</v>
      </c>
      <c r="R97" s="23"/>
    </row>
    <row r="98" spans="1:18" ht="17.25" customHeight="1" x14ac:dyDescent="0.25">
      <c r="A98" s="10">
        <f t="shared" si="1"/>
        <v>93</v>
      </c>
      <c r="B98" s="18" t="s">
        <v>249</v>
      </c>
      <c r="C98" s="35" t="s">
        <v>133</v>
      </c>
      <c r="D98" s="17">
        <v>9.9000000000000008E-3</v>
      </c>
      <c r="E98" s="17">
        <v>9.692000000000001E-3</v>
      </c>
      <c r="F98" s="35">
        <v>0</v>
      </c>
      <c r="G98" s="35">
        <v>0.4</v>
      </c>
      <c r="H98" s="9" t="s">
        <v>253</v>
      </c>
      <c r="I98" s="14" t="s">
        <v>257</v>
      </c>
      <c r="J98" s="9" t="s">
        <v>21</v>
      </c>
      <c r="K98" s="35">
        <v>8600991</v>
      </c>
      <c r="L98" s="32">
        <v>44526</v>
      </c>
      <c r="M98" s="32">
        <v>44891</v>
      </c>
      <c r="N98" s="37">
        <v>8600991</v>
      </c>
      <c r="O98" s="32">
        <v>44560</v>
      </c>
      <c r="P98" s="9">
        <v>2022</v>
      </c>
      <c r="Q98" s="9">
        <v>2022</v>
      </c>
      <c r="R98" s="23"/>
    </row>
    <row r="99" spans="1:18" ht="17.25" customHeight="1" x14ac:dyDescent="0.25">
      <c r="A99" s="10">
        <f t="shared" si="1"/>
        <v>94</v>
      </c>
      <c r="B99" s="18" t="s">
        <v>250</v>
      </c>
      <c r="C99" s="35" t="s">
        <v>133</v>
      </c>
      <c r="D99" s="17">
        <v>5.0000000000000001E-3</v>
      </c>
      <c r="E99" s="17">
        <v>4.8899999999999994E-3</v>
      </c>
      <c r="F99" s="35">
        <v>0</v>
      </c>
      <c r="G99" s="35">
        <v>0.4</v>
      </c>
      <c r="H99" s="9" t="s">
        <v>253</v>
      </c>
      <c r="I99" s="14" t="s">
        <v>258</v>
      </c>
      <c r="J99" s="9" t="s">
        <v>21</v>
      </c>
      <c r="K99" s="35">
        <v>8602093</v>
      </c>
      <c r="L99" s="32">
        <v>44526</v>
      </c>
      <c r="M99" s="32">
        <v>44891</v>
      </c>
      <c r="N99" s="37">
        <v>8602093</v>
      </c>
      <c r="O99" s="32">
        <v>44560</v>
      </c>
      <c r="P99" s="9">
        <v>2022</v>
      </c>
      <c r="Q99" s="9">
        <v>2022</v>
      </c>
      <c r="R99" s="23"/>
    </row>
    <row r="100" spans="1:18" ht="17.25" customHeight="1" x14ac:dyDescent="0.25">
      <c r="A100" s="10">
        <f t="shared" si="1"/>
        <v>95</v>
      </c>
      <c r="B100" s="18" t="s">
        <v>219</v>
      </c>
      <c r="C100" s="35" t="s">
        <v>133</v>
      </c>
      <c r="D100" s="17">
        <v>0.04</v>
      </c>
      <c r="E100" s="17">
        <v>3.8600000000000002E-2</v>
      </c>
      <c r="F100" s="35">
        <v>0</v>
      </c>
      <c r="G100" s="35">
        <v>20</v>
      </c>
      <c r="H100" s="9" t="s">
        <v>237</v>
      </c>
      <c r="I100" s="14" t="s">
        <v>151</v>
      </c>
      <c r="J100" s="9" t="s">
        <v>21</v>
      </c>
      <c r="K100" s="35">
        <v>6701085</v>
      </c>
      <c r="L100" s="32">
        <v>44224</v>
      </c>
      <c r="M100" s="32">
        <v>44589</v>
      </c>
      <c r="N100" s="37">
        <v>6701085</v>
      </c>
      <c r="O100" s="32">
        <v>44588</v>
      </c>
      <c r="P100" s="9">
        <v>2022</v>
      </c>
      <c r="Q100" s="9">
        <v>2022</v>
      </c>
      <c r="R100" s="23"/>
    </row>
    <row r="101" spans="1:18" ht="17.25" customHeight="1" x14ac:dyDescent="0.25">
      <c r="A101" s="10">
        <f t="shared" si="1"/>
        <v>96</v>
      </c>
      <c r="B101" s="18" t="s">
        <v>268</v>
      </c>
      <c r="C101" s="35" t="s">
        <v>131</v>
      </c>
      <c r="D101" s="17">
        <v>1.0999999999999999E-2</v>
      </c>
      <c r="E101" s="17">
        <v>1.077E-2</v>
      </c>
      <c r="F101" s="35">
        <v>0</v>
      </c>
      <c r="G101" s="35">
        <v>0.4</v>
      </c>
      <c r="H101" s="9" t="s">
        <v>269</v>
      </c>
      <c r="I101" s="14" t="s">
        <v>270</v>
      </c>
      <c r="J101" s="9" t="s">
        <v>21</v>
      </c>
      <c r="K101" s="35">
        <v>9278514</v>
      </c>
      <c r="L101" s="32">
        <v>44560</v>
      </c>
      <c r="M101" s="32">
        <v>44925</v>
      </c>
      <c r="N101" s="37">
        <v>9278514</v>
      </c>
      <c r="O101" s="32">
        <v>44574</v>
      </c>
      <c r="P101" s="9">
        <v>2022</v>
      </c>
      <c r="Q101" s="9">
        <v>2022</v>
      </c>
      <c r="R101" s="23"/>
    </row>
    <row r="102" spans="1:18" ht="17.25" customHeight="1" x14ac:dyDescent="0.25">
      <c r="A102" s="10">
        <f t="shared" si="1"/>
        <v>97</v>
      </c>
      <c r="B102" s="18" t="s">
        <v>224</v>
      </c>
      <c r="C102" s="35" t="s">
        <v>130</v>
      </c>
      <c r="D102" s="17">
        <v>0.66</v>
      </c>
      <c r="E102" s="17">
        <v>0.65974999999999995</v>
      </c>
      <c r="F102" s="35">
        <v>0</v>
      </c>
      <c r="G102" s="35">
        <v>20</v>
      </c>
      <c r="H102" s="9" t="s">
        <v>148</v>
      </c>
      <c r="I102" s="14" t="s">
        <v>156</v>
      </c>
      <c r="J102" s="9" t="s">
        <v>21</v>
      </c>
      <c r="K102" s="35">
        <v>8157832</v>
      </c>
      <c r="L102" s="32">
        <v>44446</v>
      </c>
      <c r="M102" s="32">
        <v>44811</v>
      </c>
      <c r="N102" s="37">
        <v>8157832</v>
      </c>
      <c r="O102" s="32">
        <v>44586</v>
      </c>
      <c r="P102" s="9">
        <v>2022</v>
      </c>
      <c r="Q102" s="9">
        <v>2022</v>
      </c>
      <c r="R102" s="23"/>
    </row>
    <row r="103" spans="1:18" ht="17.25" customHeight="1" x14ac:dyDescent="0.25">
      <c r="A103" s="10">
        <f t="shared" si="1"/>
        <v>98</v>
      </c>
      <c r="B103" s="18" t="s">
        <v>217</v>
      </c>
      <c r="C103" s="35" t="s">
        <v>133</v>
      </c>
      <c r="D103" s="17">
        <v>0.995</v>
      </c>
      <c r="E103" s="17">
        <v>0.96099999999999997</v>
      </c>
      <c r="F103" s="35">
        <v>0</v>
      </c>
      <c r="G103" s="35">
        <v>20</v>
      </c>
      <c r="H103" s="9" t="s">
        <v>126</v>
      </c>
      <c r="I103" s="14" t="s">
        <v>127</v>
      </c>
      <c r="J103" s="9" t="s">
        <v>21</v>
      </c>
      <c r="K103" s="35">
        <v>4079000</v>
      </c>
      <c r="L103" s="32">
        <v>43655</v>
      </c>
      <c r="M103" s="32">
        <v>44020</v>
      </c>
      <c r="N103" s="37">
        <v>4079000</v>
      </c>
      <c r="O103" s="32">
        <v>43970</v>
      </c>
      <c r="P103" s="22">
        <v>44743</v>
      </c>
      <c r="Q103" s="9">
        <v>2022</v>
      </c>
      <c r="R103" s="23"/>
    </row>
    <row r="104" spans="1:18" ht="17.25" customHeight="1" x14ac:dyDescent="0.25">
      <c r="A104" s="10">
        <f t="shared" si="1"/>
        <v>99</v>
      </c>
      <c r="B104" s="18" t="s">
        <v>218</v>
      </c>
      <c r="C104" s="35" t="s">
        <v>132</v>
      </c>
      <c r="D104" s="17">
        <v>0.24299999999999999</v>
      </c>
      <c r="E104" s="17">
        <v>0.22819999999999999</v>
      </c>
      <c r="F104" s="35">
        <v>0</v>
      </c>
      <c r="G104" s="35">
        <v>20</v>
      </c>
      <c r="H104" s="9" t="s">
        <v>128</v>
      </c>
      <c r="I104" s="14" t="s">
        <v>129</v>
      </c>
      <c r="J104" s="9" t="s">
        <v>21</v>
      </c>
      <c r="K104" s="35">
        <v>1509990</v>
      </c>
      <c r="L104" s="32">
        <v>43621</v>
      </c>
      <c r="M104" s="32">
        <v>43986</v>
      </c>
      <c r="N104" s="37">
        <v>1509990</v>
      </c>
      <c r="O104" s="32">
        <v>43992</v>
      </c>
      <c r="P104" s="22">
        <v>44995</v>
      </c>
      <c r="Q104" s="9">
        <v>2023</v>
      </c>
      <c r="R104" s="23"/>
    </row>
    <row r="105" spans="1:18" ht="17.25" customHeight="1" x14ac:dyDescent="0.25">
      <c r="A105" s="10">
        <f t="shared" si="1"/>
        <v>100</v>
      </c>
      <c r="B105" s="18" t="s">
        <v>139</v>
      </c>
      <c r="C105" s="35" t="s">
        <v>133</v>
      </c>
      <c r="D105" s="17">
        <v>21.984000000000002</v>
      </c>
      <c r="E105" s="17">
        <v>18.61</v>
      </c>
      <c r="F105" s="35">
        <v>0</v>
      </c>
      <c r="G105" s="35">
        <v>110</v>
      </c>
      <c r="H105" s="9" t="s">
        <v>140</v>
      </c>
      <c r="I105" s="14" t="s">
        <v>141</v>
      </c>
      <c r="J105" s="9" t="s">
        <v>21</v>
      </c>
      <c r="K105" s="35">
        <v>24</v>
      </c>
      <c r="L105" s="32">
        <v>41107</v>
      </c>
      <c r="M105" s="32">
        <f>L105+365</f>
        <v>41472</v>
      </c>
      <c r="N105" s="35">
        <v>21</v>
      </c>
      <c r="O105" s="32">
        <v>41131</v>
      </c>
      <c r="P105" s="9"/>
      <c r="Q105" s="52" t="s">
        <v>1476</v>
      </c>
      <c r="R105" s="23"/>
    </row>
    <row r="106" spans="1:18" ht="17.25" customHeight="1" x14ac:dyDescent="0.25">
      <c r="A106" s="10">
        <f t="shared" si="1"/>
        <v>101</v>
      </c>
      <c r="B106" s="19" t="s">
        <v>159</v>
      </c>
      <c r="C106" s="35" t="s">
        <v>132</v>
      </c>
      <c r="D106" s="16">
        <v>24.501000000000001</v>
      </c>
      <c r="E106" s="16">
        <v>23.710979999999999</v>
      </c>
      <c r="F106" s="35">
        <v>0</v>
      </c>
      <c r="G106" s="35">
        <v>110</v>
      </c>
      <c r="H106" s="14" t="s">
        <v>134</v>
      </c>
      <c r="I106" s="14" t="s">
        <v>136</v>
      </c>
      <c r="J106" s="9" t="s">
        <v>21</v>
      </c>
      <c r="K106" s="35">
        <v>4039911</v>
      </c>
      <c r="L106" s="32">
        <v>44246</v>
      </c>
      <c r="M106" s="32">
        <v>44611</v>
      </c>
      <c r="N106" s="35">
        <v>4039911</v>
      </c>
      <c r="O106" s="32">
        <v>44607</v>
      </c>
      <c r="P106" s="9">
        <v>2023</v>
      </c>
      <c r="Q106" s="9">
        <v>2023</v>
      </c>
      <c r="R106" s="23"/>
    </row>
    <row r="107" spans="1:18" ht="17.25" customHeight="1" x14ac:dyDescent="0.25">
      <c r="A107" s="10">
        <f t="shared" si="1"/>
        <v>102</v>
      </c>
      <c r="B107" s="19" t="s">
        <v>160</v>
      </c>
      <c r="C107" s="35" t="s">
        <v>133</v>
      </c>
      <c r="D107" s="16">
        <v>21.852</v>
      </c>
      <c r="E107" s="16">
        <v>21.014959999999999</v>
      </c>
      <c r="F107" s="35">
        <v>0</v>
      </c>
      <c r="G107" s="35">
        <v>110</v>
      </c>
      <c r="H107" s="14" t="s">
        <v>135</v>
      </c>
      <c r="I107" s="14" t="s">
        <v>137</v>
      </c>
      <c r="J107" s="9" t="s">
        <v>21</v>
      </c>
      <c r="K107" s="35">
        <v>4939577</v>
      </c>
      <c r="L107" s="32">
        <v>44300</v>
      </c>
      <c r="M107" s="32">
        <v>44665</v>
      </c>
      <c r="N107" s="35">
        <v>4939577</v>
      </c>
      <c r="O107" s="32">
        <v>44659</v>
      </c>
      <c r="P107" s="9">
        <v>2023</v>
      </c>
      <c r="Q107" s="9">
        <v>2023</v>
      </c>
      <c r="R107" s="23"/>
    </row>
    <row r="108" spans="1:18" ht="17.25" customHeight="1" x14ac:dyDescent="0.25">
      <c r="A108" s="10">
        <f t="shared" si="1"/>
        <v>103</v>
      </c>
      <c r="B108" s="19" t="s">
        <v>278</v>
      </c>
      <c r="C108" s="35" t="s">
        <v>131</v>
      </c>
      <c r="D108" s="16">
        <v>0.02</v>
      </c>
      <c r="E108" s="16">
        <v>1.9597E-2</v>
      </c>
      <c r="F108" s="35">
        <v>0</v>
      </c>
      <c r="G108" s="35">
        <v>0.4</v>
      </c>
      <c r="H108" s="14" t="s">
        <v>281</v>
      </c>
      <c r="I108" s="14" t="s">
        <v>284</v>
      </c>
      <c r="J108" s="9" t="s">
        <v>21</v>
      </c>
      <c r="K108" s="35">
        <v>9195497</v>
      </c>
      <c r="L108" s="32">
        <v>44590</v>
      </c>
      <c r="M108" s="32">
        <f t="shared" ref="M108:M114" si="3">L108+365</f>
        <v>44955</v>
      </c>
      <c r="N108" s="35">
        <v>9195497</v>
      </c>
      <c r="O108" s="32">
        <v>44610</v>
      </c>
      <c r="P108" s="9">
        <v>2022</v>
      </c>
      <c r="Q108" s="9">
        <v>2022</v>
      </c>
      <c r="R108" s="23"/>
    </row>
    <row r="109" spans="1:18" ht="17.25" customHeight="1" x14ac:dyDescent="0.25">
      <c r="A109" s="10">
        <f t="shared" si="1"/>
        <v>104</v>
      </c>
      <c r="B109" s="19" t="s">
        <v>260</v>
      </c>
      <c r="C109" s="35" t="s">
        <v>130</v>
      </c>
      <c r="D109" s="16">
        <v>7.6E-3</v>
      </c>
      <c r="E109" s="16">
        <v>7.4470000000000005E-3</v>
      </c>
      <c r="F109" s="35">
        <v>0</v>
      </c>
      <c r="G109" s="35">
        <v>0.4</v>
      </c>
      <c r="H109" s="14" t="s">
        <v>263</v>
      </c>
      <c r="I109" s="14" t="s">
        <v>266</v>
      </c>
      <c r="J109" s="9" t="s">
        <v>21</v>
      </c>
      <c r="K109" s="35">
        <v>9203363</v>
      </c>
      <c r="L109" s="32">
        <v>44592</v>
      </c>
      <c r="M109" s="32">
        <f t="shared" si="3"/>
        <v>44957</v>
      </c>
      <c r="N109" s="35">
        <v>9203363</v>
      </c>
      <c r="O109" s="32">
        <v>44596</v>
      </c>
      <c r="P109" s="9">
        <v>2022</v>
      </c>
      <c r="Q109" s="9">
        <v>2022</v>
      </c>
      <c r="R109" s="23"/>
    </row>
    <row r="110" spans="1:18" ht="17.25" customHeight="1" x14ac:dyDescent="0.25">
      <c r="A110" s="10">
        <f t="shared" si="1"/>
        <v>105</v>
      </c>
      <c r="B110" s="19" t="s">
        <v>261</v>
      </c>
      <c r="C110" s="35" t="s">
        <v>130</v>
      </c>
      <c r="D110" s="16">
        <v>7.6E-3</v>
      </c>
      <c r="E110" s="16">
        <v>7.4470000000000005E-3</v>
      </c>
      <c r="F110" s="35">
        <v>0</v>
      </c>
      <c r="G110" s="35">
        <v>0.4</v>
      </c>
      <c r="H110" s="14" t="s">
        <v>264</v>
      </c>
      <c r="I110" s="14" t="s">
        <v>267</v>
      </c>
      <c r="J110" s="9" t="s">
        <v>21</v>
      </c>
      <c r="K110" s="35">
        <v>9203595</v>
      </c>
      <c r="L110" s="32">
        <v>44592</v>
      </c>
      <c r="M110" s="32">
        <f t="shared" si="3"/>
        <v>44957</v>
      </c>
      <c r="N110" s="35">
        <v>9203595</v>
      </c>
      <c r="O110" s="32">
        <v>44596</v>
      </c>
      <c r="P110" s="9">
        <v>2022</v>
      </c>
      <c r="Q110" s="9">
        <v>2022</v>
      </c>
      <c r="R110" s="23"/>
    </row>
    <row r="111" spans="1:18" ht="17.25" customHeight="1" x14ac:dyDescent="0.25">
      <c r="A111" s="10">
        <f t="shared" si="1"/>
        <v>106</v>
      </c>
      <c r="B111" s="19" t="s">
        <v>230</v>
      </c>
      <c r="C111" s="35" t="s">
        <v>131</v>
      </c>
      <c r="D111" s="16">
        <v>2.7E-2</v>
      </c>
      <c r="E111" s="16">
        <v>2.6359999999999998E-2</v>
      </c>
      <c r="F111" s="35">
        <v>0</v>
      </c>
      <c r="G111" s="35">
        <v>0.4</v>
      </c>
      <c r="H111" s="14" t="s">
        <v>233</v>
      </c>
      <c r="I111" s="14" t="s">
        <v>236</v>
      </c>
      <c r="J111" s="9" t="s">
        <v>21</v>
      </c>
      <c r="K111" s="35">
        <v>9119899</v>
      </c>
      <c r="L111" s="32">
        <v>44523</v>
      </c>
      <c r="M111" s="32">
        <f t="shared" si="3"/>
        <v>44888</v>
      </c>
      <c r="N111" s="35">
        <v>9119899</v>
      </c>
      <c r="O111" s="32">
        <v>44600</v>
      </c>
      <c r="P111" s="9">
        <v>2022</v>
      </c>
      <c r="Q111" s="9">
        <v>2022</v>
      </c>
      <c r="R111" s="23"/>
    </row>
    <row r="112" spans="1:18" ht="17.25" customHeight="1" x14ac:dyDescent="0.25">
      <c r="A112" s="10">
        <f t="shared" si="1"/>
        <v>107</v>
      </c>
      <c r="B112" s="19" t="s">
        <v>279</v>
      </c>
      <c r="C112" s="35" t="s">
        <v>130</v>
      </c>
      <c r="D112" s="16">
        <v>0.3</v>
      </c>
      <c r="E112" s="16">
        <v>0.29375000000000001</v>
      </c>
      <c r="F112" s="35">
        <v>0</v>
      </c>
      <c r="G112" s="35">
        <v>20</v>
      </c>
      <c r="H112" s="14" t="s">
        <v>282</v>
      </c>
      <c r="I112" s="14" t="s">
        <v>285</v>
      </c>
      <c r="J112" s="9" t="s">
        <v>21</v>
      </c>
      <c r="K112" s="35">
        <v>8586879</v>
      </c>
      <c r="L112" s="32">
        <v>44481</v>
      </c>
      <c r="M112" s="32">
        <f t="shared" si="3"/>
        <v>44846</v>
      </c>
      <c r="N112" s="35">
        <v>8586879</v>
      </c>
      <c r="O112" s="32">
        <v>44594</v>
      </c>
      <c r="P112" s="9">
        <v>2022</v>
      </c>
      <c r="Q112" s="9">
        <v>2022</v>
      </c>
      <c r="R112" s="23"/>
    </row>
    <row r="113" spans="1:18" ht="17.25" customHeight="1" x14ac:dyDescent="0.25">
      <c r="A113" s="10">
        <f t="shared" si="1"/>
        <v>108</v>
      </c>
      <c r="B113" s="19" t="s">
        <v>280</v>
      </c>
      <c r="C113" s="35" t="s">
        <v>131</v>
      </c>
      <c r="D113" s="16">
        <v>0.01</v>
      </c>
      <c r="E113" s="16">
        <v>9.7970000000000002E-3</v>
      </c>
      <c r="F113" s="35">
        <v>0</v>
      </c>
      <c r="G113" s="35">
        <v>0.4</v>
      </c>
      <c r="H113" s="14" t="s">
        <v>283</v>
      </c>
      <c r="I113" s="14" t="s">
        <v>286</v>
      </c>
      <c r="J113" s="9" t="s">
        <v>21</v>
      </c>
      <c r="K113" s="35">
        <v>9427825</v>
      </c>
      <c r="L113" s="32">
        <v>44606</v>
      </c>
      <c r="M113" s="32">
        <f t="shared" si="3"/>
        <v>44971</v>
      </c>
      <c r="N113" s="35">
        <v>9427825</v>
      </c>
      <c r="O113" s="32">
        <v>44612</v>
      </c>
      <c r="P113" s="9">
        <v>2022</v>
      </c>
      <c r="Q113" s="9">
        <v>2022</v>
      </c>
      <c r="R113" s="23"/>
    </row>
    <row r="114" spans="1:18" ht="17.25" customHeight="1" x14ac:dyDescent="0.25">
      <c r="A114" s="10">
        <f t="shared" si="1"/>
        <v>109</v>
      </c>
      <c r="B114" s="19" t="s">
        <v>221</v>
      </c>
      <c r="C114" s="35" t="s">
        <v>133</v>
      </c>
      <c r="D114" s="16">
        <v>5.6250000000000001E-2</v>
      </c>
      <c r="E114" s="16">
        <v>5.5122999999999998E-2</v>
      </c>
      <c r="F114" s="35">
        <v>0</v>
      </c>
      <c r="G114" s="35">
        <v>20</v>
      </c>
      <c r="H114" s="14" t="s">
        <v>144</v>
      </c>
      <c r="I114" s="14" t="s">
        <v>153</v>
      </c>
      <c r="J114" s="9" t="s">
        <v>21</v>
      </c>
      <c r="K114" s="35">
        <v>7487482</v>
      </c>
      <c r="L114" s="32">
        <v>44356</v>
      </c>
      <c r="M114" s="32">
        <f t="shared" si="3"/>
        <v>44721</v>
      </c>
      <c r="N114" s="35">
        <v>7487482</v>
      </c>
      <c r="O114" s="32">
        <v>44609</v>
      </c>
      <c r="P114" s="9">
        <v>2022</v>
      </c>
      <c r="Q114" s="9">
        <v>2022</v>
      </c>
      <c r="R114" s="23"/>
    </row>
    <row r="115" spans="1:18" ht="17.25" customHeight="1" x14ac:dyDescent="0.25">
      <c r="A115" s="10">
        <f t="shared" si="1"/>
        <v>110</v>
      </c>
      <c r="B115" s="19" t="s">
        <v>320</v>
      </c>
      <c r="C115" s="35" t="s">
        <v>132</v>
      </c>
      <c r="D115" s="16">
        <v>0.01</v>
      </c>
      <c r="E115" s="16">
        <v>9.7799999999999988E-3</v>
      </c>
      <c r="F115" s="35">
        <v>0</v>
      </c>
      <c r="G115" s="35">
        <v>0.4</v>
      </c>
      <c r="H115" s="14" t="s">
        <v>325</v>
      </c>
      <c r="I115" s="14" t="s">
        <v>329</v>
      </c>
      <c r="J115" s="9" t="s">
        <v>21</v>
      </c>
      <c r="K115" s="35">
        <v>9605786</v>
      </c>
      <c r="L115" s="32">
        <v>44636</v>
      </c>
      <c r="M115" s="32">
        <v>45001</v>
      </c>
      <c r="N115" s="35">
        <v>9605786</v>
      </c>
      <c r="O115" s="32">
        <v>44649</v>
      </c>
      <c r="P115" s="9">
        <v>2022</v>
      </c>
      <c r="Q115" s="9">
        <v>2022</v>
      </c>
      <c r="R115" s="23"/>
    </row>
    <row r="116" spans="1:18" ht="17.25" customHeight="1" x14ac:dyDescent="0.25">
      <c r="A116" s="10">
        <f t="shared" si="1"/>
        <v>111</v>
      </c>
      <c r="B116" s="19" t="s">
        <v>321</v>
      </c>
      <c r="C116" s="35" t="s">
        <v>130</v>
      </c>
      <c r="D116" s="16">
        <v>6.0000000000000001E-3</v>
      </c>
      <c r="E116" s="16">
        <v>5.8600000000000006E-3</v>
      </c>
      <c r="F116" s="35">
        <v>0</v>
      </c>
      <c r="G116" s="35">
        <v>0.23</v>
      </c>
      <c r="H116" s="14" t="s">
        <v>20</v>
      </c>
      <c r="I116" s="14" t="s">
        <v>330</v>
      </c>
      <c r="J116" s="9" t="s">
        <v>21</v>
      </c>
      <c r="K116" s="35">
        <v>9593227</v>
      </c>
      <c r="L116" s="32">
        <v>44629</v>
      </c>
      <c r="M116" s="32">
        <v>44994</v>
      </c>
      <c r="N116" s="35">
        <v>9593227</v>
      </c>
      <c r="O116" s="32">
        <v>44634</v>
      </c>
      <c r="P116" s="9">
        <v>2022</v>
      </c>
      <c r="Q116" s="9">
        <v>2022</v>
      </c>
      <c r="R116" s="23"/>
    </row>
    <row r="117" spans="1:18" ht="17.25" customHeight="1" x14ac:dyDescent="0.25">
      <c r="A117" s="10">
        <f t="shared" si="1"/>
        <v>112</v>
      </c>
      <c r="B117" s="19" t="s">
        <v>322</v>
      </c>
      <c r="C117" s="35" t="s">
        <v>131</v>
      </c>
      <c r="D117" s="16">
        <v>1.7500000000000002E-2</v>
      </c>
      <c r="E117" s="16">
        <v>1.7139999999999999E-2</v>
      </c>
      <c r="F117" s="35">
        <v>0</v>
      </c>
      <c r="G117" s="35">
        <v>0.4</v>
      </c>
      <c r="H117" s="14" t="s">
        <v>326</v>
      </c>
      <c r="I117" s="14" t="s">
        <v>331</v>
      </c>
      <c r="J117" s="9" t="s">
        <v>21</v>
      </c>
      <c r="K117" s="35">
        <v>9571279</v>
      </c>
      <c r="L117" s="32">
        <v>44631</v>
      </c>
      <c r="M117" s="32">
        <v>44996</v>
      </c>
      <c r="N117" s="35">
        <v>9571279</v>
      </c>
      <c r="O117" s="32">
        <v>44636</v>
      </c>
      <c r="P117" s="9">
        <v>2022</v>
      </c>
      <c r="Q117" s="9">
        <v>2022</v>
      </c>
      <c r="R117" s="23"/>
    </row>
    <row r="118" spans="1:18" ht="17.25" customHeight="1" x14ac:dyDescent="0.25">
      <c r="A118" s="10">
        <f t="shared" si="1"/>
        <v>113</v>
      </c>
      <c r="B118" s="19" t="s">
        <v>323</v>
      </c>
      <c r="C118" s="35" t="s">
        <v>131</v>
      </c>
      <c r="D118" s="16">
        <v>5.3200000000000001E-3</v>
      </c>
      <c r="E118" s="16">
        <v>5.2039999999999994E-3</v>
      </c>
      <c r="F118" s="35">
        <v>0</v>
      </c>
      <c r="G118" s="35">
        <v>0.4</v>
      </c>
      <c r="H118" s="14" t="s">
        <v>327</v>
      </c>
      <c r="I118" s="14" t="s">
        <v>332</v>
      </c>
      <c r="J118" s="9" t="s">
        <v>21</v>
      </c>
      <c r="K118" s="35">
        <v>9371186</v>
      </c>
      <c r="L118" s="32">
        <v>44643</v>
      </c>
      <c r="M118" s="32">
        <v>45008</v>
      </c>
      <c r="N118" s="35">
        <v>9371186</v>
      </c>
      <c r="O118" s="32">
        <v>44648</v>
      </c>
      <c r="P118" s="9">
        <v>2022</v>
      </c>
      <c r="Q118" s="9">
        <v>2022</v>
      </c>
      <c r="R118" s="23"/>
    </row>
    <row r="119" spans="1:18" ht="17.25" customHeight="1" x14ac:dyDescent="0.25">
      <c r="A119" s="10">
        <f t="shared" si="1"/>
        <v>114</v>
      </c>
      <c r="B119" s="19" t="s">
        <v>272</v>
      </c>
      <c r="C119" s="35" t="s">
        <v>130</v>
      </c>
      <c r="D119" s="16">
        <v>0.1</v>
      </c>
      <c r="E119" s="16">
        <v>9.7900000000000001E-2</v>
      </c>
      <c r="F119" s="35">
        <v>0</v>
      </c>
      <c r="G119" s="35">
        <v>0.4</v>
      </c>
      <c r="H119" s="14" t="s">
        <v>275</v>
      </c>
      <c r="I119" s="14" t="s">
        <v>277</v>
      </c>
      <c r="J119" s="9" t="s">
        <v>21</v>
      </c>
      <c r="K119" s="35">
        <v>8931596</v>
      </c>
      <c r="L119" s="32">
        <v>44607</v>
      </c>
      <c r="M119" s="32">
        <v>44972</v>
      </c>
      <c r="N119" s="35">
        <v>8931596</v>
      </c>
      <c r="O119" s="32">
        <v>44628</v>
      </c>
      <c r="P119" s="9">
        <v>2022</v>
      </c>
      <c r="Q119" s="9">
        <v>2022</v>
      </c>
      <c r="R119" s="23"/>
    </row>
    <row r="120" spans="1:18" ht="17.25" customHeight="1" x14ac:dyDescent="0.25">
      <c r="A120" s="10">
        <f t="shared" si="1"/>
        <v>115</v>
      </c>
      <c r="B120" s="19" t="s">
        <v>227</v>
      </c>
      <c r="C120" s="35" t="s">
        <v>130</v>
      </c>
      <c r="D120" s="16">
        <v>0.18</v>
      </c>
      <c r="E120" s="16">
        <v>0</v>
      </c>
      <c r="F120" s="35">
        <v>0</v>
      </c>
      <c r="G120" s="35">
        <v>0.4</v>
      </c>
      <c r="H120" s="14" t="s">
        <v>231</v>
      </c>
      <c r="I120" s="14" t="s">
        <v>234</v>
      </c>
      <c r="J120" s="9" t="s">
        <v>21</v>
      </c>
      <c r="K120" s="35">
        <v>8863343</v>
      </c>
      <c r="L120" s="32">
        <v>44503</v>
      </c>
      <c r="M120" s="32">
        <v>44868</v>
      </c>
      <c r="N120" s="35">
        <v>8863343</v>
      </c>
      <c r="O120" s="32">
        <v>44644</v>
      </c>
      <c r="P120" s="9">
        <v>2022</v>
      </c>
      <c r="Q120" s="9">
        <v>2022</v>
      </c>
      <c r="R120" s="23"/>
    </row>
    <row r="121" spans="1:18" ht="17.25" customHeight="1" x14ac:dyDescent="0.25">
      <c r="A121" s="10">
        <f t="shared" si="1"/>
        <v>116</v>
      </c>
      <c r="B121" s="19" t="s">
        <v>324</v>
      </c>
      <c r="C121" s="35" t="s">
        <v>131</v>
      </c>
      <c r="D121" s="16">
        <v>7.6E-3</v>
      </c>
      <c r="E121" s="16">
        <v>7.4470000000000005E-3</v>
      </c>
      <c r="F121" s="35">
        <v>0</v>
      </c>
      <c r="G121" s="35">
        <v>0.4</v>
      </c>
      <c r="H121" s="14" t="s">
        <v>328</v>
      </c>
      <c r="I121" s="14" t="s">
        <v>333</v>
      </c>
      <c r="J121" s="9" t="s">
        <v>21</v>
      </c>
      <c r="K121" s="35">
        <v>9613229</v>
      </c>
      <c r="L121" s="32">
        <v>44631</v>
      </c>
      <c r="M121" s="32">
        <v>44996</v>
      </c>
      <c r="N121" s="35">
        <v>9613229</v>
      </c>
      <c r="O121" s="32">
        <v>44642</v>
      </c>
      <c r="P121" s="9">
        <v>2022</v>
      </c>
      <c r="Q121" s="9">
        <v>2022</v>
      </c>
      <c r="R121" s="23"/>
    </row>
    <row r="122" spans="1:18" ht="17.25" customHeight="1" x14ac:dyDescent="0.25">
      <c r="A122" s="10">
        <f t="shared" si="1"/>
        <v>117</v>
      </c>
      <c r="B122" s="19" t="s">
        <v>220</v>
      </c>
      <c r="C122" s="35" t="s">
        <v>130</v>
      </c>
      <c r="D122" s="16">
        <v>0.06</v>
      </c>
      <c r="E122" s="16">
        <v>5.8798999999999997E-2</v>
      </c>
      <c r="F122" s="35">
        <v>0</v>
      </c>
      <c r="G122" s="35">
        <v>0.4</v>
      </c>
      <c r="H122" s="14" t="s">
        <v>143</v>
      </c>
      <c r="I122" s="14" t="s">
        <v>152</v>
      </c>
      <c r="J122" s="9" t="s">
        <v>21</v>
      </c>
      <c r="K122" s="35">
        <v>7026548</v>
      </c>
      <c r="L122" s="32">
        <v>44342</v>
      </c>
      <c r="M122" s="32">
        <v>44707</v>
      </c>
      <c r="N122" s="35">
        <v>7026548</v>
      </c>
      <c r="O122" s="32">
        <v>44637</v>
      </c>
      <c r="P122" s="9">
        <v>2022</v>
      </c>
      <c r="Q122" s="9">
        <v>2022</v>
      </c>
      <c r="R122" s="23"/>
    </row>
    <row r="123" spans="1:18" ht="17.25" customHeight="1" x14ac:dyDescent="0.25">
      <c r="A123" s="10">
        <f t="shared" si="1"/>
        <v>118</v>
      </c>
      <c r="B123" s="19" t="s">
        <v>362</v>
      </c>
      <c r="C123" s="35" t="s">
        <v>130</v>
      </c>
      <c r="D123" s="16">
        <v>0.01</v>
      </c>
      <c r="E123" s="16">
        <v>9.7970000000000002E-3</v>
      </c>
      <c r="F123" s="35">
        <v>0</v>
      </c>
      <c r="G123" s="35">
        <v>0.4</v>
      </c>
      <c r="H123" s="14" t="s">
        <v>254</v>
      </c>
      <c r="I123" s="14" t="s">
        <v>376</v>
      </c>
      <c r="J123" s="9" t="s">
        <v>21</v>
      </c>
      <c r="K123" s="35">
        <v>9603815</v>
      </c>
      <c r="L123" s="32">
        <v>44648</v>
      </c>
      <c r="M123" s="32">
        <v>45013</v>
      </c>
      <c r="N123" s="35">
        <v>9603815</v>
      </c>
      <c r="O123" s="32">
        <v>44652</v>
      </c>
      <c r="P123" s="9">
        <v>2022</v>
      </c>
      <c r="Q123" s="9">
        <v>2022</v>
      </c>
      <c r="R123" s="23"/>
    </row>
    <row r="124" spans="1:18" ht="17.25" customHeight="1" x14ac:dyDescent="0.25">
      <c r="A124" s="10">
        <f t="shared" si="1"/>
        <v>119</v>
      </c>
      <c r="B124" s="19" t="s">
        <v>363</v>
      </c>
      <c r="C124" s="35" t="s">
        <v>133</v>
      </c>
      <c r="D124" s="16">
        <v>8.0000000000000002E-3</v>
      </c>
      <c r="E124" s="16">
        <v>7.6400000000000001E-3</v>
      </c>
      <c r="F124" s="35">
        <v>0</v>
      </c>
      <c r="G124" s="35">
        <v>0.4</v>
      </c>
      <c r="H124" s="14" t="s">
        <v>370</v>
      </c>
      <c r="I124" s="14" t="s">
        <v>377</v>
      </c>
      <c r="J124" s="9" t="s">
        <v>21</v>
      </c>
      <c r="K124" s="35">
        <v>9567092</v>
      </c>
      <c r="L124" s="32">
        <v>44663</v>
      </c>
      <c r="M124" s="32">
        <v>45028</v>
      </c>
      <c r="N124" s="35">
        <v>9567092</v>
      </c>
      <c r="O124" s="32">
        <v>44672</v>
      </c>
      <c r="P124" s="9">
        <v>2022</v>
      </c>
      <c r="Q124" s="9">
        <v>2022</v>
      </c>
      <c r="R124" s="23"/>
    </row>
    <row r="125" spans="1:18" ht="17.25" customHeight="1" x14ac:dyDescent="0.25">
      <c r="A125" s="10">
        <f t="shared" si="1"/>
        <v>120</v>
      </c>
      <c r="B125" s="19" t="s">
        <v>288</v>
      </c>
      <c r="C125" s="35" t="s">
        <v>131</v>
      </c>
      <c r="D125" s="16">
        <v>8.199999999999999E-3</v>
      </c>
      <c r="E125" s="16">
        <v>8.0260000000000001E-3</v>
      </c>
      <c r="F125" s="35">
        <v>0</v>
      </c>
      <c r="G125" s="35">
        <v>0.4</v>
      </c>
      <c r="H125" s="14" t="s">
        <v>300</v>
      </c>
      <c r="I125" s="14" t="s">
        <v>311</v>
      </c>
      <c r="J125" s="9" t="s">
        <v>21</v>
      </c>
      <c r="K125" s="35">
        <v>9591308</v>
      </c>
      <c r="L125" s="32">
        <v>44634</v>
      </c>
      <c r="M125" s="32">
        <v>44999</v>
      </c>
      <c r="N125" s="35">
        <v>9591308</v>
      </c>
      <c r="O125" s="32">
        <v>44665</v>
      </c>
      <c r="P125" s="9">
        <v>2022</v>
      </c>
      <c r="Q125" s="9">
        <v>2022</v>
      </c>
      <c r="R125" s="23"/>
    </row>
    <row r="126" spans="1:18" ht="17.25" customHeight="1" x14ac:dyDescent="0.25">
      <c r="A126" s="10">
        <f t="shared" si="1"/>
        <v>121</v>
      </c>
      <c r="B126" s="19" t="s">
        <v>364</v>
      </c>
      <c r="C126" s="35" t="s">
        <v>130</v>
      </c>
      <c r="D126" s="16">
        <v>1.2500000000000001E-2</v>
      </c>
      <c r="E126" s="16">
        <v>1.2199999999999999E-2</v>
      </c>
      <c r="F126" s="35">
        <v>0</v>
      </c>
      <c r="G126" s="35">
        <v>0.4</v>
      </c>
      <c r="H126" s="14" t="s">
        <v>371</v>
      </c>
      <c r="I126" s="14" t="s">
        <v>378</v>
      </c>
      <c r="J126" s="9" t="s">
        <v>21</v>
      </c>
      <c r="K126" s="35">
        <v>9814052</v>
      </c>
      <c r="L126" s="32">
        <v>44672</v>
      </c>
      <c r="M126" s="32">
        <v>45037</v>
      </c>
      <c r="N126" s="35">
        <v>9814052</v>
      </c>
      <c r="O126" s="32">
        <v>44678</v>
      </c>
      <c r="P126" s="9">
        <v>2022</v>
      </c>
      <c r="Q126" s="9">
        <v>2022</v>
      </c>
      <c r="R126" s="23"/>
    </row>
    <row r="127" spans="1:18" ht="17.25" customHeight="1" x14ac:dyDescent="0.25">
      <c r="A127" s="10">
        <f t="shared" si="1"/>
        <v>122</v>
      </c>
      <c r="B127" s="19" t="s">
        <v>365</v>
      </c>
      <c r="C127" s="35" t="s">
        <v>131</v>
      </c>
      <c r="D127" s="16">
        <v>8.0000000000000002E-3</v>
      </c>
      <c r="E127" s="16">
        <v>7.8200000000000006E-3</v>
      </c>
      <c r="F127" s="35">
        <v>0</v>
      </c>
      <c r="G127" s="35">
        <v>0.4</v>
      </c>
      <c r="H127" s="14" t="s">
        <v>372</v>
      </c>
      <c r="I127" s="14" t="s">
        <v>379</v>
      </c>
      <c r="J127" s="9" t="s">
        <v>21</v>
      </c>
      <c r="K127" s="35">
        <v>9751825</v>
      </c>
      <c r="L127" s="32">
        <v>44656</v>
      </c>
      <c r="M127" s="32">
        <v>45021</v>
      </c>
      <c r="N127" s="35">
        <v>9751825</v>
      </c>
      <c r="O127" s="32">
        <v>44662</v>
      </c>
      <c r="P127" s="9">
        <v>2022</v>
      </c>
      <c r="Q127" s="9">
        <v>2022</v>
      </c>
      <c r="R127" s="23"/>
    </row>
    <row r="128" spans="1:18" ht="17.25" customHeight="1" x14ac:dyDescent="0.25">
      <c r="A128" s="10">
        <f t="shared" si="1"/>
        <v>123</v>
      </c>
      <c r="B128" s="19" t="s">
        <v>366</v>
      </c>
      <c r="C128" s="35" t="s">
        <v>130</v>
      </c>
      <c r="D128" s="16">
        <v>1.0574999999999999E-2</v>
      </c>
      <c r="E128" s="16">
        <v>1.0163999999999999E-2</v>
      </c>
      <c r="F128" s="35">
        <v>0</v>
      </c>
      <c r="G128" s="35">
        <v>0.4</v>
      </c>
      <c r="H128" s="14" t="s">
        <v>373</v>
      </c>
      <c r="I128" s="14" t="s">
        <v>380</v>
      </c>
      <c r="J128" s="9" t="s">
        <v>21</v>
      </c>
      <c r="K128" s="35">
        <v>9568192</v>
      </c>
      <c r="L128" s="32">
        <v>44659</v>
      </c>
      <c r="M128" s="32">
        <v>45024</v>
      </c>
      <c r="N128" s="35">
        <v>9568192</v>
      </c>
      <c r="O128" s="32">
        <v>44660</v>
      </c>
      <c r="P128" s="9">
        <v>2022</v>
      </c>
      <c r="Q128" s="9">
        <v>2022</v>
      </c>
      <c r="R128" s="23"/>
    </row>
    <row r="129" spans="1:18" ht="17.25" customHeight="1" x14ac:dyDescent="0.25">
      <c r="A129" s="10">
        <f t="shared" si="1"/>
        <v>124</v>
      </c>
      <c r="B129" s="19" t="s">
        <v>367</v>
      </c>
      <c r="C129" s="35" t="s">
        <v>130</v>
      </c>
      <c r="D129" s="16">
        <v>5.0000000000000001E-3</v>
      </c>
      <c r="E129" s="16">
        <v>4.8989999999999997E-3</v>
      </c>
      <c r="F129" s="35">
        <v>0</v>
      </c>
      <c r="G129" s="35">
        <v>0.23</v>
      </c>
      <c r="H129" s="14" t="s">
        <v>56</v>
      </c>
      <c r="I129" s="14" t="s">
        <v>381</v>
      </c>
      <c r="J129" s="9" t="s">
        <v>21</v>
      </c>
      <c r="K129" s="35">
        <v>9735436</v>
      </c>
      <c r="L129" s="32">
        <v>44672</v>
      </c>
      <c r="M129" s="32">
        <v>45037</v>
      </c>
      <c r="N129" s="35">
        <v>9735436</v>
      </c>
      <c r="O129" s="32">
        <v>44679</v>
      </c>
      <c r="P129" s="9">
        <v>2022</v>
      </c>
      <c r="Q129" s="9">
        <v>2022</v>
      </c>
      <c r="R129" s="23"/>
    </row>
    <row r="130" spans="1:18" ht="17.25" customHeight="1" x14ac:dyDescent="0.25">
      <c r="A130" s="10">
        <f t="shared" si="1"/>
        <v>125</v>
      </c>
      <c r="B130" s="19" t="s">
        <v>290</v>
      </c>
      <c r="C130" s="35" t="s">
        <v>130</v>
      </c>
      <c r="D130" s="16">
        <v>0.04</v>
      </c>
      <c r="E130" s="16">
        <v>3.8700000000000005E-2</v>
      </c>
      <c r="F130" s="35">
        <v>0</v>
      </c>
      <c r="G130" s="35">
        <v>0.4</v>
      </c>
      <c r="H130" s="14" t="s">
        <v>302</v>
      </c>
      <c r="I130" s="14" t="s">
        <v>312</v>
      </c>
      <c r="J130" s="9" t="s">
        <v>21</v>
      </c>
      <c r="K130" s="35">
        <v>9349556</v>
      </c>
      <c r="L130" s="32">
        <v>44642</v>
      </c>
      <c r="M130" s="32">
        <v>45007</v>
      </c>
      <c r="N130" s="35">
        <v>9349556</v>
      </c>
      <c r="O130" s="32">
        <v>44671</v>
      </c>
      <c r="P130" s="9">
        <v>2022</v>
      </c>
      <c r="Q130" s="9">
        <v>2022</v>
      </c>
      <c r="R130" s="23"/>
    </row>
    <row r="131" spans="1:18" ht="17.25" customHeight="1" x14ac:dyDescent="0.25">
      <c r="A131" s="10">
        <f t="shared" si="1"/>
        <v>126</v>
      </c>
      <c r="B131" s="19" t="s">
        <v>292</v>
      </c>
      <c r="C131" s="35" t="s">
        <v>131</v>
      </c>
      <c r="D131" s="16">
        <v>0.01</v>
      </c>
      <c r="E131" s="16">
        <v>9.7899999999999984E-3</v>
      </c>
      <c r="F131" s="35">
        <v>0</v>
      </c>
      <c r="G131" s="35">
        <v>0.4</v>
      </c>
      <c r="H131" s="14" t="s">
        <v>303</v>
      </c>
      <c r="I131" s="14" t="s">
        <v>313</v>
      </c>
      <c r="J131" s="9" t="s">
        <v>21</v>
      </c>
      <c r="K131" s="35">
        <v>9644970</v>
      </c>
      <c r="L131" s="32">
        <v>44643</v>
      </c>
      <c r="M131" s="32">
        <v>45008</v>
      </c>
      <c r="N131" s="35">
        <v>9644970</v>
      </c>
      <c r="O131" s="32">
        <v>44663</v>
      </c>
      <c r="P131" s="9">
        <v>2022</v>
      </c>
      <c r="Q131" s="9">
        <v>2022</v>
      </c>
      <c r="R131" s="23"/>
    </row>
    <row r="132" spans="1:18" ht="17.25" customHeight="1" x14ac:dyDescent="0.25">
      <c r="A132" s="10">
        <f t="shared" si="1"/>
        <v>127</v>
      </c>
      <c r="B132" s="19" t="s">
        <v>368</v>
      </c>
      <c r="C132" s="35" t="s">
        <v>133</v>
      </c>
      <c r="D132" s="16">
        <v>3.0000000000000001E-3</v>
      </c>
      <c r="E132" s="16">
        <v>2.9390000000000002E-3</v>
      </c>
      <c r="F132" s="35">
        <v>0</v>
      </c>
      <c r="G132" s="35">
        <v>0.23</v>
      </c>
      <c r="H132" s="14" t="s">
        <v>374</v>
      </c>
      <c r="I132" s="14" t="s">
        <v>382</v>
      </c>
      <c r="J132" s="9" t="s">
        <v>21</v>
      </c>
      <c r="K132" s="35">
        <v>9070744</v>
      </c>
      <c r="L132" s="32">
        <v>44537</v>
      </c>
      <c r="M132" s="32">
        <v>44902</v>
      </c>
      <c r="N132" s="35">
        <v>9070744</v>
      </c>
      <c r="O132" s="32">
        <v>44652</v>
      </c>
      <c r="P132" s="9">
        <v>2022</v>
      </c>
      <c r="Q132" s="9">
        <v>2022</v>
      </c>
      <c r="R132" s="23"/>
    </row>
    <row r="133" spans="1:18" ht="17.25" customHeight="1" x14ac:dyDescent="0.25">
      <c r="A133" s="10">
        <f t="shared" si="1"/>
        <v>128</v>
      </c>
      <c r="B133" s="19" t="s">
        <v>243</v>
      </c>
      <c r="C133" s="35" t="s">
        <v>130</v>
      </c>
      <c r="D133" s="16">
        <v>3.0000000000000001E-3</v>
      </c>
      <c r="E133" s="16">
        <v>2.9390000000000002E-3</v>
      </c>
      <c r="F133" s="35">
        <v>0</v>
      </c>
      <c r="G133" s="35">
        <v>0.23</v>
      </c>
      <c r="H133" s="14" t="s">
        <v>245</v>
      </c>
      <c r="I133" s="14" t="s">
        <v>246</v>
      </c>
      <c r="J133" s="9" t="s">
        <v>21</v>
      </c>
      <c r="K133" s="35">
        <v>9064498</v>
      </c>
      <c r="L133" s="32">
        <v>44538</v>
      </c>
      <c r="M133" s="32">
        <v>44903</v>
      </c>
      <c r="N133" s="35">
        <v>9064498</v>
      </c>
      <c r="O133" s="32">
        <v>44664</v>
      </c>
      <c r="P133" s="9">
        <v>2022</v>
      </c>
      <c r="Q133" s="9">
        <v>2022</v>
      </c>
      <c r="R133" s="23"/>
    </row>
    <row r="134" spans="1:18" ht="17.25" customHeight="1" x14ac:dyDescent="0.25">
      <c r="A134" s="10">
        <f t="shared" si="1"/>
        <v>129</v>
      </c>
      <c r="B134" s="19" t="s">
        <v>289</v>
      </c>
      <c r="C134" s="35" t="s">
        <v>130</v>
      </c>
      <c r="D134" s="16">
        <v>9.9900000000000003E-2</v>
      </c>
      <c r="E134" s="16">
        <v>9.7899E-2</v>
      </c>
      <c r="F134" s="35">
        <v>0</v>
      </c>
      <c r="G134" s="35">
        <v>0.4</v>
      </c>
      <c r="H134" s="14" t="s">
        <v>301</v>
      </c>
      <c r="I134" s="14" t="s">
        <v>383</v>
      </c>
      <c r="J134" s="9" t="s">
        <v>21</v>
      </c>
      <c r="K134" s="35">
        <v>9474823</v>
      </c>
      <c r="L134" s="32">
        <v>44639</v>
      </c>
      <c r="M134" s="32">
        <v>45004</v>
      </c>
      <c r="N134" s="35">
        <v>9474823</v>
      </c>
      <c r="O134" s="32">
        <v>44671</v>
      </c>
      <c r="P134" s="9">
        <v>2022</v>
      </c>
      <c r="Q134" s="9">
        <v>2022</v>
      </c>
      <c r="R134" s="23"/>
    </row>
    <row r="135" spans="1:18" ht="17.25" customHeight="1" x14ac:dyDescent="0.25">
      <c r="A135" s="10">
        <f t="shared" si="1"/>
        <v>130</v>
      </c>
      <c r="B135" s="19" t="s">
        <v>369</v>
      </c>
      <c r="C135" s="35" t="s">
        <v>130</v>
      </c>
      <c r="D135" s="16">
        <v>1.4999999999999999E-2</v>
      </c>
      <c r="E135" s="16">
        <v>1.4697E-2</v>
      </c>
      <c r="F135" s="35">
        <v>0</v>
      </c>
      <c r="G135" s="35">
        <v>0.4</v>
      </c>
      <c r="H135" s="14" t="s">
        <v>375</v>
      </c>
      <c r="I135" s="14" t="s">
        <v>384</v>
      </c>
      <c r="J135" s="9" t="s">
        <v>21</v>
      </c>
      <c r="K135" s="35">
        <v>9682889</v>
      </c>
      <c r="L135" s="32">
        <v>44663</v>
      </c>
      <c r="M135" s="32">
        <v>45028</v>
      </c>
      <c r="N135" s="35">
        <v>9682889</v>
      </c>
      <c r="O135" s="32">
        <v>44664</v>
      </c>
      <c r="P135" s="9">
        <v>2022</v>
      </c>
      <c r="Q135" s="9">
        <v>2022</v>
      </c>
      <c r="R135" s="23"/>
    </row>
    <row r="136" spans="1:18" ht="17.25" customHeight="1" x14ac:dyDescent="0.25">
      <c r="A136" s="10">
        <f t="shared" ref="A136:A199" si="4">A135+1</f>
        <v>131</v>
      </c>
      <c r="B136" s="19" t="s">
        <v>426</v>
      </c>
      <c r="C136" s="35" t="s">
        <v>131</v>
      </c>
      <c r="D136" s="16">
        <v>0.06</v>
      </c>
      <c r="E136" s="16">
        <v>5.8798000000000003E-2</v>
      </c>
      <c r="F136" s="35">
        <v>0</v>
      </c>
      <c r="G136" s="35">
        <v>0.4</v>
      </c>
      <c r="H136" s="14" t="s">
        <v>432</v>
      </c>
      <c r="I136" s="14" t="s">
        <v>438</v>
      </c>
      <c r="J136" s="9" t="s">
        <v>21</v>
      </c>
      <c r="K136" s="35">
        <v>6846651</v>
      </c>
      <c r="L136" s="32">
        <v>44207</v>
      </c>
      <c r="M136" s="32">
        <f>L136+365</f>
        <v>44572</v>
      </c>
      <c r="N136" s="35">
        <v>6846651</v>
      </c>
      <c r="O136" s="32">
        <v>44708</v>
      </c>
      <c r="P136" s="9">
        <v>2022</v>
      </c>
      <c r="Q136" s="9">
        <v>2022</v>
      </c>
    </row>
    <row r="137" spans="1:18" ht="17.25" customHeight="1" x14ac:dyDescent="0.25">
      <c r="A137" s="10">
        <f t="shared" si="4"/>
        <v>132</v>
      </c>
      <c r="B137" s="19" t="s">
        <v>271</v>
      </c>
      <c r="C137" s="35" t="s">
        <v>130</v>
      </c>
      <c r="D137" s="16">
        <v>0.01</v>
      </c>
      <c r="E137" s="16">
        <v>9.300000000000001E-3</v>
      </c>
      <c r="F137" s="35">
        <v>0</v>
      </c>
      <c r="G137" s="35">
        <v>0.4</v>
      </c>
      <c r="H137" s="14" t="s">
        <v>273</v>
      </c>
      <c r="I137" s="14" t="s">
        <v>276</v>
      </c>
      <c r="J137" s="9" t="s">
        <v>21</v>
      </c>
      <c r="K137" s="35">
        <v>8887025</v>
      </c>
      <c r="L137" s="32">
        <v>44547</v>
      </c>
      <c r="M137" s="32">
        <f t="shared" ref="M137:M147" si="5">L137+365</f>
        <v>44912</v>
      </c>
      <c r="N137" s="35">
        <v>8887025</v>
      </c>
      <c r="O137" s="32">
        <v>44698</v>
      </c>
      <c r="P137" s="9">
        <v>2022</v>
      </c>
      <c r="Q137" s="9">
        <v>2022</v>
      </c>
    </row>
    <row r="138" spans="1:18" ht="17.25" customHeight="1" x14ac:dyDescent="0.25">
      <c r="A138" s="10">
        <f t="shared" si="4"/>
        <v>133</v>
      </c>
      <c r="B138" s="19" t="s">
        <v>287</v>
      </c>
      <c r="C138" s="35" t="s">
        <v>130</v>
      </c>
      <c r="D138" s="16">
        <v>8.199999999999999E-3</v>
      </c>
      <c r="E138" s="16">
        <v>8.0350000000000005E-3</v>
      </c>
      <c r="F138" s="35">
        <v>0</v>
      </c>
      <c r="G138" s="35">
        <v>0.4</v>
      </c>
      <c r="H138" s="14" t="s">
        <v>299</v>
      </c>
      <c r="I138" s="14" t="s">
        <v>310</v>
      </c>
      <c r="J138" s="9" t="s">
        <v>21</v>
      </c>
      <c r="K138" s="35">
        <v>9055958</v>
      </c>
      <c r="L138" s="32">
        <v>44633</v>
      </c>
      <c r="M138" s="32">
        <f t="shared" si="5"/>
        <v>44998</v>
      </c>
      <c r="N138" s="35">
        <v>9055958</v>
      </c>
      <c r="O138" s="32">
        <v>44690</v>
      </c>
      <c r="P138" s="9">
        <v>2022</v>
      </c>
      <c r="Q138" s="9">
        <v>2022</v>
      </c>
    </row>
    <row r="139" spans="1:18" ht="17.25" customHeight="1" x14ac:dyDescent="0.25">
      <c r="A139" s="10">
        <f t="shared" si="4"/>
        <v>134</v>
      </c>
      <c r="B139" s="19" t="s">
        <v>291</v>
      </c>
      <c r="C139" s="35" t="s">
        <v>130</v>
      </c>
      <c r="D139" s="16">
        <v>0.03</v>
      </c>
      <c r="E139" s="16">
        <v>2.8899999999999999E-2</v>
      </c>
      <c r="F139" s="35">
        <v>0</v>
      </c>
      <c r="G139" s="35">
        <v>0.4</v>
      </c>
      <c r="H139" s="14" t="s">
        <v>302</v>
      </c>
      <c r="I139" s="14" t="s">
        <v>312</v>
      </c>
      <c r="J139" s="9" t="s">
        <v>21</v>
      </c>
      <c r="K139" s="35">
        <v>9349531</v>
      </c>
      <c r="L139" s="32">
        <v>44642</v>
      </c>
      <c r="M139" s="32">
        <f t="shared" si="5"/>
        <v>45007</v>
      </c>
      <c r="N139" s="35">
        <v>9349531</v>
      </c>
      <c r="O139" s="32">
        <v>44683</v>
      </c>
      <c r="P139" s="9">
        <v>2022</v>
      </c>
      <c r="Q139" s="9">
        <v>2022</v>
      </c>
    </row>
    <row r="140" spans="1:18" ht="17.25" customHeight="1" x14ac:dyDescent="0.25">
      <c r="A140" s="10">
        <f t="shared" si="4"/>
        <v>135</v>
      </c>
      <c r="B140" s="19" t="s">
        <v>344</v>
      </c>
      <c r="C140" s="35" t="s">
        <v>130</v>
      </c>
      <c r="D140" s="16">
        <v>0.44</v>
      </c>
      <c r="E140" s="16">
        <v>0</v>
      </c>
      <c r="F140" s="35">
        <v>0</v>
      </c>
      <c r="G140" s="35">
        <v>20</v>
      </c>
      <c r="H140" s="14" t="s">
        <v>360</v>
      </c>
      <c r="I140" s="14" t="s">
        <v>361</v>
      </c>
      <c r="J140" s="9" t="s">
        <v>21</v>
      </c>
      <c r="K140" s="35">
        <v>9430147</v>
      </c>
      <c r="L140" s="32">
        <v>44679</v>
      </c>
      <c r="M140" s="32">
        <f t="shared" si="5"/>
        <v>45044</v>
      </c>
      <c r="N140" s="35">
        <v>9430147</v>
      </c>
      <c r="O140" s="32">
        <v>44685</v>
      </c>
      <c r="P140" s="9">
        <v>2022</v>
      </c>
      <c r="Q140" s="9">
        <v>2022</v>
      </c>
    </row>
    <row r="141" spans="1:18" ht="17.25" customHeight="1" x14ac:dyDescent="0.25">
      <c r="A141" s="10">
        <f t="shared" si="4"/>
        <v>136</v>
      </c>
      <c r="B141" s="19" t="s">
        <v>296</v>
      </c>
      <c r="C141" s="35" t="s">
        <v>132</v>
      </c>
      <c r="D141" s="16">
        <v>7.3600000000000002E-3</v>
      </c>
      <c r="E141" s="16">
        <v>7.2119999999999997E-3</v>
      </c>
      <c r="F141" s="35">
        <v>0</v>
      </c>
      <c r="G141" s="35">
        <v>0.4</v>
      </c>
      <c r="H141" s="14" t="s">
        <v>306</v>
      </c>
      <c r="I141" s="14" t="s">
        <v>317</v>
      </c>
      <c r="J141" s="9" t="s">
        <v>21</v>
      </c>
      <c r="K141" s="35">
        <v>9663252</v>
      </c>
      <c r="L141" s="32">
        <v>44650</v>
      </c>
      <c r="M141" s="32">
        <f t="shared" si="5"/>
        <v>45015</v>
      </c>
      <c r="N141" s="35">
        <v>9663252</v>
      </c>
      <c r="O141" s="32">
        <v>44696</v>
      </c>
      <c r="P141" s="9">
        <v>2022</v>
      </c>
      <c r="Q141" s="9">
        <v>2022</v>
      </c>
    </row>
    <row r="142" spans="1:18" ht="17.25" customHeight="1" x14ac:dyDescent="0.25">
      <c r="A142" s="10">
        <f t="shared" si="4"/>
        <v>137</v>
      </c>
      <c r="B142" s="19" t="s">
        <v>339</v>
      </c>
      <c r="C142" s="35" t="s">
        <v>131</v>
      </c>
      <c r="D142" s="16">
        <v>2.5000000000000001E-2</v>
      </c>
      <c r="E142" s="16">
        <v>2.4390000000000002E-2</v>
      </c>
      <c r="F142" s="35">
        <v>0</v>
      </c>
      <c r="G142" s="35">
        <v>0.4</v>
      </c>
      <c r="H142" s="14" t="s">
        <v>281</v>
      </c>
      <c r="I142" s="14" t="s">
        <v>349</v>
      </c>
      <c r="J142" s="9" t="s">
        <v>21</v>
      </c>
      <c r="K142" s="35">
        <v>9735511</v>
      </c>
      <c r="L142" s="32">
        <v>44659</v>
      </c>
      <c r="M142" s="32">
        <f t="shared" si="5"/>
        <v>45024</v>
      </c>
      <c r="N142" s="35">
        <v>9735511</v>
      </c>
      <c r="O142" s="32">
        <v>44701</v>
      </c>
      <c r="P142" s="9">
        <v>2022</v>
      </c>
      <c r="Q142" s="9">
        <v>2022</v>
      </c>
    </row>
    <row r="143" spans="1:18" ht="17.25" customHeight="1" x14ac:dyDescent="0.25">
      <c r="A143" s="10">
        <f t="shared" si="4"/>
        <v>138</v>
      </c>
      <c r="B143" s="19" t="s">
        <v>427</v>
      </c>
      <c r="C143" s="35" t="s">
        <v>130</v>
      </c>
      <c r="D143" s="16">
        <v>3.0000000000000001E-3</v>
      </c>
      <c r="E143" s="16">
        <v>2.8900000000000002E-3</v>
      </c>
      <c r="F143" s="35">
        <v>0</v>
      </c>
      <c r="G143" s="35">
        <v>0.23</v>
      </c>
      <c r="H143" s="14" t="s">
        <v>433</v>
      </c>
      <c r="I143" s="14" t="s">
        <v>318</v>
      </c>
      <c r="J143" s="9" t="s">
        <v>21</v>
      </c>
      <c r="K143" s="35">
        <v>9740623</v>
      </c>
      <c r="L143" s="32">
        <v>44684</v>
      </c>
      <c r="M143" s="32">
        <f t="shared" si="5"/>
        <v>45049</v>
      </c>
      <c r="N143" s="35">
        <v>9740623</v>
      </c>
      <c r="O143" s="32">
        <v>44685</v>
      </c>
      <c r="P143" s="9">
        <v>2022</v>
      </c>
      <c r="Q143" s="9">
        <v>2022</v>
      </c>
    </row>
    <row r="144" spans="1:18" ht="17.25" customHeight="1" x14ac:dyDescent="0.25">
      <c r="A144" s="10">
        <f t="shared" si="4"/>
        <v>139</v>
      </c>
      <c r="B144" s="19" t="s">
        <v>428</v>
      </c>
      <c r="C144" s="35" t="s">
        <v>130</v>
      </c>
      <c r="D144" s="16">
        <v>2.7E-2</v>
      </c>
      <c r="E144" s="16">
        <v>2.6449999999999998E-2</v>
      </c>
      <c r="F144" s="35">
        <v>0</v>
      </c>
      <c r="G144" s="35">
        <v>0.4</v>
      </c>
      <c r="H144" s="14" t="s">
        <v>434</v>
      </c>
      <c r="I144" s="14" t="s">
        <v>439</v>
      </c>
      <c r="J144" s="9" t="s">
        <v>21</v>
      </c>
      <c r="K144" s="35">
        <v>9828416</v>
      </c>
      <c r="L144" s="32">
        <v>44684</v>
      </c>
      <c r="M144" s="32">
        <f t="shared" si="5"/>
        <v>45049</v>
      </c>
      <c r="N144" s="35">
        <v>9828416</v>
      </c>
      <c r="O144" s="32">
        <v>44708</v>
      </c>
      <c r="P144" s="9">
        <v>2022</v>
      </c>
      <c r="Q144" s="9">
        <v>2022</v>
      </c>
    </row>
    <row r="145" spans="1:17" ht="17.25" customHeight="1" x14ac:dyDescent="0.25">
      <c r="A145" s="10">
        <f t="shared" si="4"/>
        <v>140</v>
      </c>
      <c r="B145" s="19" t="s">
        <v>429</v>
      </c>
      <c r="C145" s="35" t="s">
        <v>130</v>
      </c>
      <c r="D145" s="16">
        <v>3.0000000000000001E-3</v>
      </c>
      <c r="E145" s="16">
        <v>2.4399999999999999E-3</v>
      </c>
      <c r="F145" s="35">
        <v>0</v>
      </c>
      <c r="G145" s="35">
        <v>0.4</v>
      </c>
      <c r="H145" s="14" t="s">
        <v>435</v>
      </c>
      <c r="I145" s="14" t="s">
        <v>380</v>
      </c>
      <c r="J145" s="9" t="s">
        <v>21</v>
      </c>
      <c r="K145" s="35">
        <v>9857517</v>
      </c>
      <c r="L145" s="32">
        <v>44685</v>
      </c>
      <c r="M145" s="32">
        <f t="shared" si="5"/>
        <v>45050</v>
      </c>
      <c r="N145" s="35">
        <v>9857517</v>
      </c>
      <c r="O145" s="32">
        <v>44690</v>
      </c>
      <c r="P145" s="9">
        <v>2022</v>
      </c>
      <c r="Q145" s="9">
        <v>2022</v>
      </c>
    </row>
    <row r="146" spans="1:17" ht="17.25" customHeight="1" x14ac:dyDescent="0.25">
      <c r="A146" s="10">
        <f t="shared" si="4"/>
        <v>141</v>
      </c>
      <c r="B146" s="19" t="s">
        <v>430</v>
      </c>
      <c r="C146" s="35" t="s">
        <v>131</v>
      </c>
      <c r="D146" s="16">
        <v>1.84E-2</v>
      </c>
      <c r="E146" s="16">
        <v>1.8030999999999998E-2</v>
      </c>
      <c r="F146" s="35">
        <v>0</v>
      </c>
      <c r="G146" s="35">
        <v>20</v>
      </c>
      <c r="H146" s="14" t="s">
        <v>436</v>
      </c>
      <c r="I146" s="14" t="s">
        <v>440</v>
      </c>
      <c r="J146" s="9" t="s">
        <v>21</v>
      </c>
      <c r="K146" s="35">
        <v>9985587</v>
      </c>
      <c r="L146" s="32">
        <v>44701</v>
      </c>
      <c r="M146" s="32">
        <f t="shared" si="5"/>
        <v>45066</v>
      </c>
      <c r="N146" s="35">
        <v>9985587</v>
      </c>
      <c r="O146" s="32">
        <v>44705</v>
      </c>
      <c r="P146" s="9">
        <v>2022</v>
      </c>
      <c r="Q146" s="9">
        <v>2022</v>
      </c>
    </row>
    <row r="147" spans="1:17" ht="17.25" customHeight="1" x14ac:dyDescent="0.25">
      <c r="A147" s="10">
        <f t="shared" si="4"/>
        <v>142</v>
      </c>
      <c r="B147" s="19" t="s">
        <v>431</v>
      </c>
      <c r="C147" s="35" t="s">
        <v>133</v>
      </c>
      <c r="D147" s="16">
        <v>8.0099999999999998E-3</v>
      </c>
      <c r="E147" s="16">
        <v>7.6500000000000005E-3</v>
      </c>
      <c r="F147" s="35">
        <v>0</v>
      </c>
      <c r="G147" s="35">
        <v>0.4</v>
      </c>
      <c r="H147" s="14" t="s">
        <v>437</v>
      </c>
      <c r="I147" s="14" t="s">
        <v>441</v>
      </c>
      <c r="J147" s="9" t="s">
        <v>21</v>
      </c>
      <c r="K147" s="35">
        <v>10086612</v>
      </c>
      <c r="L147" s="32">
        <v>44705</v>
      </c>
      <c r="M147" s="32">
        <f t="shared" si="5"/>
        <v>45070</v>
      </c>
      <c r="N147" s="35">
        <v>10086612</v>
      </c>
      <c r="O147" s="32">
        <v>44711</v>
      </c>
      <c r="P147" s="9">
        <v>2022</v>
      </c>
      <c r="Q147" s="9">
        <v>2022</v>
      </c>
    </row>
    <row r="148" spans="1:17" ht="17.25" customHeight="1" x14ac:dyDescent="0.25">
      <c r="A148" s="10">
        <f t="shared" si="4"/>
        <v>143</v>
      </c>
      <c r="B148" s="9" t="s">
        <v>445</v>
      </c>
      <c r="C148" s="35" t="s">
        <v>131</v>
      </c>
      <c r="D148" s="16">
        <v>1.064E-2</v>
      </c>
      <c r="E148" s="16">
        <v>1.0426E-2</v>
      </c>
      <c r="F148" s="35">
        <v>0</v>
      </c>
      <c r="G148" s="35">
        <v>0.4</v>
      </c>
      <c r="H148" s="14" t="s">
        <v>446</v>
      </c>
      <c r="I148" s="14" t="s">
        <v>447</v>
      </c>
      <c r="J148" s="9" t="s">
        <v>21</v>
      </c>
      <c r="K148" s="35">
        <v>10099216</v>
      </c>
      <c r="L148" s="24" t="s">
        <v>448</v>
      </c>
      <c r="M148" s="24" t="s">
        <v>449</v>
      </c>
      <c r="N148" s="35">
        <v>10099216</v>
      </c>
      <c r="O148" s="24" t="s">
        <v>448</v>
      </c>
      <c r="P148" s="9">
        <v>2022</v>
      </c>
      <c r="Q148" s="9">
        <v>2022</v>
      </c>
    </row>
    <row r="149" spans="1:17" ht="17.25" customHeight="1" x14ac:dyDescent="0.25">
      <c r="A149" s="10">
        <f t="shared" si="4"/>
        <v>144</v>
      </c>
      <c r="B149" s="25" t="s">
        <v>450</v>
      </c>
      <c r="C149" s="26" t="s">
        <v>131</v>
      </c>
      <c r="D149" s="25">
        <v>7.0000000000000001E-3</v>
      </c>
      <c r="E149" s="25">
        <v>6.7600000000000004E-3</v>
      </c>
      <c r="F149" s="29">
        <v>0</v>
      </c>
      <c r="G149" s="29">
        <v>0.4</v>
      </c>
      <c r="H149" s="27" t="s">
        <v>545</v>
      </c>
      <c r="I149" s="28" t="s">
        <v>569</v>
      </c>
      <c r="J149" s="25" t="s">
        <v>21</v>
      </c>
      <c r="K149" s="34" t="s">
        <v>477</v>
      </c>
      <c r="L149" s="34" t="s">
        <v>507</v>
      </c>
      <c r="M149" s="34" t="s">
        <v>522</v>
      </c>
      <c r="N149" s="34" t="s">
        <v>477</v>
      </c>
      <c r="O149" s="34" t="s">
        <v>507</v>
      </c>
      <c r="P149" s="25">
        <v>2022</v>
      </c>
      <c r="Q149" s="25">
        <v>2022</v>
      </c>
    </row>
    <row r="150" spans="1:17" ht="17.25" customHeight="1" x14ac:dyDescent="0.25">
      <c r="A150" s="10">
        <f t="shared" si="4"/>
        <v>145</v>
      </c>
      <c r="B150" s="25" t="s">
        <v>451</v>
      </c>
      <c r="C150" s="26" t="s">
        <v>130</v>
      </c>
      <c r="D150" s="25">
        <v>0.01</v>
      </c>
      <c r="E150" s="25">
        <v>9.1369999999999993E-3</v>
      </c>
      <c r="F150" s="29">
        <v>0</v>
      </c>
      <c r="G150" s="29">
        <v>0.4</v>
      </c>
      <c r="H150" s="27" t="s">
        <v>308</v>
      </c>
      <c r="I150" s="28" t="s">
        <v>570</v>
      </c>
      <c r="J150" s="25" t="s">
        <v>21</v>
      </c>
      <c r="K150" s="34" t="s">
        <v>478</v>
      </c>
      <c r="L150" s="34" t="s">
        <v>508</v>
      </c>
      <c r="M150" s="34" t="s">
        <v>523</v>
      </c>
      <c r="N150" s="34" t="s">
        <v>478</v>
      </c>
      <c r="O150" s="34" t="s">
        <v>508</v>
      </c>
      <c r="P150" s="25">
        <v>2022</v>
      </c>
      <c r="Q150" s="25">
        <v>2022</v>
      </c>
    </row>
    <row r="151" spans="1:17" ht="17.25" customHeight="1" x14ac:dyDescent="0.25">
      <c r="A151" s="10">
        <f t="shared" si="4"/>
        <v>146</v>
      </c>
      <c r="B151" s="25" t="s">
        <v>452</v>
      </c>
      <c r="C151" s="26" t="s">
        <v>131</v>
      </c>
      <c r="D151" s="25">
        <v>0.02</v>
      </c>
      <c r="E151" s="25">
        <v>1.5923E-2</v>
      </c>
      <c r="F151" s="29">
        <v>0</v>
      </c>
      <c r="G151" s="29">
        <v>0.4</v>
      </c>
      <c r="H151" s="27" t="s">
        <v>546</v>
      </c>
      <c r="I151" s="28" t="s">
        <v>571</v>
      </c>
      <c r="J151" s="25" t="s">
        <v>21</v>
      </c>
      <c r="K151" s="34" t="s">
        <v>479</v>
      </c>
      <c r="L151" s="34" t="s">
        <v>509</v>
      </c>
      <c r="M151" s="34" t="s">
        <v>524</v>
      </c>
      <c r="N151" s="34" t="s">
        <v>479</v>
      </c>
      <c r="O151" s="34" t="s">
        <v>444</v>
      </c>
      <c r="P151" s="25">
        <v>2022</v>
      </c>
      <c r="Q151" s="25">
        <v>2022</v>
      </c>
    </row>
    <row r="152" spans="1:17" ht="17.25" customHeight="1" x14ac:dyDescent="0.25">
      <c r="A152" s="10">
        <f t="shared" si="4"/>
        <v>147</v>
      </c>
      <c r="B152" s="25" t="s">
        <v>453</v>
      </c>
      <c r="C152" s="26" t="s">
        <v>131</v>
      </c>
      <c r="D152" s="25">
        <v>1.2500000000000001E-2</v>
      </c>
      <c r="E152" s="25">
        <v>1.1620999999999999E-2</v>
      </c>
      <c r="F152" s="29">
        <v>0</v>
      </c>
      <c r="G152" s="29">
        <v>0.4</v>
      </c>
      <c r="H152" s="27" t="s">
        <v>547</v>
      </c>
      <c r="I152" s="28" t="s">
        <v>572</v>
      </c>
      <c r="J152" s="25" t="s">
        <v>21</v>
      </c>
      <c r="K152" s="34" t="s">
        <v>480</v>
      </c>
      <c r="L152" s="34" t="s">
        <v>510</v>
      </c>
      <c r="M152" s="34" t="s">
        <v>525</v>
      </c>
      <c r="N152" s="34" t="s">
        <v>480</v>
      </c>
      <c r="O152" s="34" t="s">
        <v>539</v>
      </c>
      <c r="P152" s="25">
        <v>2022</v>
      </c>
      <c r="Q152" s="25">
        <v>2022</v>
      </c>
    </row>
    <row r="153" spans="1:17" ht="17.25" customHeight="1" x14ac:dyDescent="0.25">
      <c r="A153" s="10">
        <f t="shared" si="4"/>
        <v>148</v>
      </c>
      <c r="B153" s="25" t="s">
        <v>454</v>
      </c>
      <c r="C153" s="26" t="s">
        <v>131</v>
      </c>
      <c r="D153" s="25">
        <v>1.4999999999999999E-2</v>
      </c>
      <c r="E153" s="25">
        <v>1.4699E-2</v>
      </c>
      <c r="F153" s="29">
        <v>0</v>
      </c>
      <c r="G153" s="29">
        <v>0.4</v>
      </c>
      <c r="H153" s="27" t="s">
        <v>446</v>
      </c>
      <c r="I153" s="28" t="s">
        <v>573</v>
      </c>
      <c r="J153" s="25" t="s">
        <v>21</v>
      </c>
      <c r="K153" s="34" t="s">
        <v>481</v>
      </c>
      <c r="L153" s="34" t="s">
        <v>448</v>
      </c>
      <c r="M153" s="34" t="s">
        <v>449</v>
      </c>
      <c r="N153" s="34" t="s">
        <v>481</v>
      </c>
      <c r="O153" s="34" t="s">
        <v>448</v>
      </c>
      <c r="P153" s="25">
        <v>2022</v>
      </c>
      <c r="Q153" s="25">
        <v>2022</v>
      </c>
    </row>
    <row r="154" spans="1:17" ht="17.25" customHeight="1" x14ac:dyDescent="0.25">
      <c r="A154" s="10">
        <f t="shared" si="4"/>
        <v>149</v>
      </c>
      <c r="B154" s="25" t="s">
        <v>455</v>
      </c>
      <c r="C154" s="26" t="s">
        <v>130</v>
      </c>
      <c r="D154" s="25">
        <v>8.2000000000000007E-3</v>
      </c>
      <c r="E154" s="25">
        <v>7.4060000000000003E-3</v>
      </c>
      <c r="F154" s="29">
        <v>0</v>
      </c>
      <c r="G154" s="29">
        <v>0.4</v>
      </c>
      <c r="H154" s="27" t="s">
        <v>548</v>
      </c>
      <c r="I154" s="28" t="s">
        <v>574</v>
      </c>
      <c r="J154" s="25" t="s">
        <v>21</v>
      </c>
      <c r="K154" s="34" t="s">
        <v>482</v>
      </c>
      <c r="L154" s="34" t="s">
        <v>511</v>
      </c>
      <c r="M154" s="34" t="s">
        <v>526</v>
      </c>
      <c r="N154" s="34" t="s">
        <v>482</v>
      </c>
      <c r="O154" s="34" t="s">
        <v>513</v>
      </c>
      <c r="P154" s="25">
        <v>2022</v>
      </c>
      <c r="Q154" s="25">
        <v>2022</v>
      </c>
    </row>
    <row r="155" spans="1:17" ht="17.25" customHeight="1" x14ac:dyDescent="0.25">
      <c r="A155" s="10">
        <f t="shared" si="4"/>
        <v>150</v>
      </c>
      <c r="B155" s="25" t="s">
        <v>456</v>
      </c>
      <c r="C155" s="26" t="s">
        <v>130</v>
      </c>
      <c r="D155" s="25">
        <v>0.02</v>
      </c>
      <c r="E155" s="25">
        <v>1.6216999999999999E-2</v>
      </c>
      <c r="F155" s="29">
        <v>0</v>
      </c>
      <c r="G155" s="29">
        <v>0.4</v>
      </c>
      <c r="H155" s="27" t="s">
        <v>549</v>
      </c>
      <c r="I155" s="28" t="s">
        <v>575</v>
      </c>
      <c r="J155" s="25" t="s">
        <v>21</v>
      </c>
      <c r="K155" s="34" t="s">
        <v>483</v>
      </c>
      <c r="L155" s="34" t="s">
        <v>512</v>
      </c>
      <c r="M155" s="34" t="s">
        <v>527</v>
      </c>
      <c r="N155" s="34" t="s">
        <v>483</v>
      </c>
      <c r="O155" s="34" t="s">
        <v>540</v>
      </c>
      <c r="P155" s="25">
        <v>2022</v>
      </c>
      <c r="Q155" s="25">
        <v>2022</v>
      </c>
    </row>
    <row r="156" spans="1:17" ht="17.25" customHeight="1" x14ac:dyDescent="0.25">
      <c r="A156" s="10">
        <f t="shared" si="4"/>
        <v>151</v>
      </c>
      <c r="B156" s="25" t="s">
        <v>457</v>
      </c>
      <c r="C156" s="26" t="s">
        <v>131</v>
      </c>
      <c r="D156" s="25">
        <v>1.7500000000000002E-2</v>
      </c>
      <c r="E156" s="25">
        <v>1.1759E-2</v>
      </c>
      <c r="F156" s="29">
        <v>0</v>
      </c>
      <c r="G156" s="29">
        <v>0.4</v>
      </c>
      <c r="H156" s="27" t="s">
        <v>550</v>
      </c>
      <c r="I156" s="28" t="s">
        <v>576</v>
      </c>
      <c r="J156" s="25" t="s">
        <v>21</v>
      </c>
      <c r="K156" s="34" t="s">
        <v>484</v>
      </c>
      <c r="L156" s="34" t="s">
        <v>448</v>
      </c>
      <c r="M156" s="34" t="s">
        <v>449</v>
      </c>
      <c r="N156" s="34" t="s">
        <v>484</v>
      </c>
      <c r="O156" s="34" t="s">
        <v>515</v>
      </c>
      <c r="P156" s="25">
        <v>2022</v>
      </c>
      <c r="Q156" s="25">
        <v>2022</v>
      </c>
    </row>
    <row r="157" spans="1:17" ht="17.25" customHeight="1" x14ac:dyDescent="0.25">
      <c r="A157" s="10">
        <f t="shared" si="4"/>
        <v>152</v>
      </c>
      <c r="B157" s="25" t="s">
        <v>458</v>
      </c>
      <c r="C157" s="26" t="s">
        <v>131</v>
      </c>
      <c r="D157" s="25">
        <v>0.02</v>
      </c>
      <c r="E157" s="25">
        <v>1.95E-2</v>
      </c>
      <c r="F157" s="29">
        <v>0</v>
      </c>
      <c r="G157" s="29">
        <v>0.4</v>
      </c>
      <c r="H157" s="27" t="s">
        <v>551</v>
      </c>
      <c r="I157" s="28" t="s">
        <v>577</v>
      </c>
      <c r="J157" s="25" t="s">
        <v>21</v>
      </c>
      <c r="K157" s="34" t="s">
        <v>485</v>
      </c>
      <c r="L157" s="34" t="s">
        <v>513</v>
      </c>
      <c r="M157" s="34" t="s">
        <v>528</v>
      </c>
      <c r="N157" s="34" t="s">
        <v>485</v>
      </c>
      <c r="O157" s="34" t="s">
        <v>518</v>
      </c>
      <c r="P157" s="25">
        <v>2022</v>
      </c>
      <c r="Q157" s="25">
        <v>2022</v>
      </c>
    </row>
    <row r="158" spans="1:17" ht="17.25" customHeight="1" x14ac:dyDescent="0.25">
      <c r="A158" s="10">
        <f t="shared" si="4"/>
        <v>153</v>
      </c>
      <c r="B158" s="25" t="s">
        <v>459</v>
      </c>
      <c r="C158" s="26" t="s">
        <v>131</v>
      </c>
      <c r="D158" s="25">
        <v>8.0000000000000002E-3</v>
      </c>
      <c r="E158" s="25">
        <v>7.8390000000000005E-3</v>
      </c>
      <c r="F158" s="29">
        <v>0</v>
      </c>
      <c r="G158" s="29">
        <v>0.4</v>
      </c>
      <c r="H158" s="27" t="s">
        <v>552</v>
      </c>
      <c r="I158" s="28" t="s">
        <v>578</v>
      </c>
      <c r="J158" s="25" t="s">
        <v>21</v>
      </c>
      <c r="K158" s="34" t="s">
        <v>486</v>
      </c>
      <c r="L158" s="34" t="s">
        <v>514</v>
      </c>
      <c r="M158" s="34" t="s">
        <v>529</v>
      </c>
      <c r="N158" s="34" t="s">
        <v>486</v>
      </c>
      <c r="O158" s="34" t="s">
        <v>520</v>
      </c>
      <c r="P158" s="25">
        <v>2022</v>
      </c>
      <c r="Q158" s="25">
        <v>2022</v>
      </c>
    </row>
    <row r="159" spans="1:17" ht="17.25" customHeight="1" x14ac:dyDescent="0.25">
      <c r="A159" s="10">
        <f t="shared" si="4"/>
        <v>154</v>
      </c>
      <c r="B159" s="25" t="s">
        <v>460</v>
      </c>
      <c r="C159" s="26" t="s">
        <v>131</v>
      </c>
      <c r="D159" s="25">
        <v>6.0000000000000001E-3</v>
      </c>
      <c r="E159" s="25">
        <v>5.8700000000000002E-3</v>
      </c>
      <c r="F159" s="29">
        <v>0</v>
      </c>
      <c r="G159" s="29">
        <v>0.4</v>
      </c>
      <c r="H159" s="27" t="s">
        <v>553</v>
      </c>
      <c r="I159" s="28" t="s">
        <v>579</v>
      </c>
      <c r="J159" s="25" t="s">
        <v>21</v>
      </c>
      <c r="K159" s="34" t="s">
        <v>487</v>
      </c>
      <c r="L159" s="34" t="s">
        <v>508</v>
      </c>
      <c r="M159" s="34" t="s">
        <v>523</v>
      </c>
      <c r="N159" s="34" t="s">
        <v>487</v>
      </c>
      <c r="O159" s="34" t="s">
        <v>508</v>
      </c>
      <c r="P159" s="25">
        <v>2022</v>
      </c>
      <c r="Q159" s="25">
        <v>2022</v>
      </c>
    </row>
    <row r="160" spans="1:17" ht="17.25" customHeight="1" x14ac:dyDescent="0.25">
      <c r="A160" s="10">
        <f t="shared" si="4"/>
        <v>155</v>
      </c>
      <c r="B160" s="25" t="s">
        <v>461</v>
      </c>
      <c r="C160" s="26" t="s">
        <v>130</v>
      </c>
      <c r="D160" s="25">
        <v>6.0000000000000001E-3</v>
      </c>
      <c r="E160" s="25">
        <v>5.8700000000000002E-3</v>
      </c>
      <c r="F160" s="29">
        <v>0</v>
      </c>
      <c r="G160" s="29">
        <v>0.23</v>
      </c>
      <c r="H160" s="27" t="s">
        <v>554</v>
      </c>
      <c r="I160" s="28" t="s">
        <v>580</v>
      </c>
      <c r="J160" s="25" t="s">
        <v>21</v>
      </c>
      <c r="K160" s="34" t="s">
        <v>488</v>
      </c>
      <c r="L160" s="34" t="s">
        <v>515</v>
      </c>
      <c r="M160" s="34" t="s">
        <v>530</v>
      </c>
      <c r="N160" s="34" t="s">
        <v>488</v>
      </c>
      <c r="O160" s="34" t="s">
        <v>541</v>
      </c>
      <c r="P160" s="25">
        <v>2022</v>
      </c>
      <c r="Q160" s="25">
        <v>2022</v>
      </c>
    </row>
    <row r="161" spans="1:17" ht="17.25" customHeight="1" x14ac:dyDescent="0.25">
      <c r="A161" s="10">
        <f t="shared" si="4"/>
        <v>156</v>
      </c>
      <c r="B161" s="25" t="s">
        <v>462</v>
      </c>
      <c r="C161" s="26" t="s">
        <v>130</v>
      </c>
      <c r="D161" s="25">
        <v>8.2000000000000007E-3</v>
      </c>
      <c r="E161" s="25">
        <v>6.0359999999999997E-3</v>
      </c>
      <c r="F161" s="29">
        <v>0</v>
      </c>
      <c r="G161" s="29">
        <v>0.4</v>
      </c>
      <c r="H161" s="27" t="s">
        <v>555</v>
      </c>
      <c r="I161" s="28" t="s">
        <v>581</v>
      </c>
      <c r="J161" s="25" t="s">
        <v>21</v>
      </c>
      <c r="K161" s="34" t="s">
        <v>489</v>
      </c>
      <c r="L161" s="34" t="s">
        <v>510</v>
      </c>
      <c r="M161" s="34" t="s">
        <v>525</v>
      </c>
      <c r="N161" s="34" t="s">
        <v>489</v>
      </c>
      <c r="O161" s="34" t="s">
        <v>521</v>
      </c>
      <c r="P161" s="25">
        <v>2022</v>
      </c>
      <c r="Q161" s="25">
        <v>2022</v>
      </c>
    </row>
    <row r="162" spans="1:17" ht="17.25" customHeight="1" x14ac:dyDescent="0.25">
      <c r="A162" s="10">
        <f t="shared" si="4"/>
        <v>157</v>
      </c>
      <c r="B162" s="25" t="s">
        <v>291</v>
      </c>
      <c r="C162" s="26" t="s">
        <v>130</v>
      </c>
      <c r="D162" s="25">
        <v>0.02</v>
      </c>
      <c r="E162" s="25">
        <v>1.9099999999999999E-2</v>
      </c>
      <c r="F162" s="29">
        <v>0</v>
      </c>
      <c r="G162" s="29">
        <v>0.4</v>
      </c>
      <c r="H162" s="27" t="s">
        <v>302</v>
      </c>
      <c r="I162" s="28" t="s">
        <v>582</v>
      </c>
      <c r="J162" s="25" t="s">
        <v>21</v>
      </c>
      <c r="K162" s="34" t="s">
        <v>490</v>
      </c>
      <c r="L162" s="34" t="s">
        <v>516</v>
      </c>
      <c r="M162" s="34" t="s">
        <v>531</v>
      </c>
      <c r="N162" s="34" t="s">
        <v>490</v>
      </c>
      <c r="O162" s="34" t="s">
        <v>513</v>
      </c>
      <c r="P162" s="25">
        <v>2022</v>
      </c>
      <c r="Q162" s="25">
        <v>2022</v>
      </c>
    </row>
    <row r="163" spans="1:17" ht="17.25" customHeight="1" x14ac:dyDescent="0.25">
      <c r="A163" s="10">
        <f t="shared" si="4"/>
        <v>158</v>
      </c>
      <c r="B163" s="25" t="s">
        <v>463</v>
      </c>
      <c r="C163" s="26" t="s">
        <v>130</v>
      </c>
      <c r="D163" s="25">
        <v>1.4999999999999999E-2</v>
      </c>
      <c r="E163" s="25">
        <v>1.32E-2</v>
      </c>
      <c r="F163" s="29">
        <v>0</v>
      </c>
      <c r="G163" s="29">
        <v>0.4</v>
      </c>
      <c r="H163" s="27" t="s">
        <v>556</v>
      </c>
      <c r="I163" s="28" t="s">
        <v>575</v>
      </c>
      <c r="J163" s="25" t="s">
        <v>21</v>
      </c>
      <c r="K163" s="34" t="s">
        <v>491</v>
      </c>
      <c r="L163" s="34" t="s">
        <v>508</v>
      </c>
      <c r="M163" s="34" t="s">
        <v>523</v>
      </c>
      <c r="N163" s="34" t="s">
        <v>491</v>
      </c>
      <c r="O163" s="34" t="s">
        <v>444</v>
      </c>
      <c r="P163" s="25">
        <v>2022</v>
      </c>
      <c r="Q163" s="25">
        <v>2022</v>
      </c>
    </row>
    <row r="164" spans="1:17" ht="17.25" customHeight="1" x14ac:dyDescent="0.25">
      <c r="A164" s="10">
        <f t="shared" si="4"/>
        <v>159</v>
      </c>
      <c r="B164" s="25" t="s">
        <v>229</v>
      </c>
      <c r="C164" s="26" t="s">
        <v>130</v>
      </c>
      <c r="D164" s="25">
        <v>0.24</v>
      </c>
      <c r="E164" s="25">
        <v>0.23494999999999999</v>
      </c>
      <c r="F164" s="29">
        <v>0</v>
      </c>
      <c r="G164" s="29" t="s">
        <v>544</v>
      </c>
      <c r="H164" s="27" t="s">
        <v>557</v>
      </c>
      <c r="I164" s="28" t="s">
        <v>583</v>
      </c>
      <c r="J164" s="25" t="s">
        <v>21</v>
      </c>
      <c r="K164" s="34" t="s">
        <v>492</v>
      </c>
      <c r="L164" s="34" t="s">
        <v>517</v>
      </c>
      <c r="M164" s="34" t="s">
        <v>532</v>
      </c>
      <c r="N164" s="34" t="s">
        <v>492</v>
      </c>
      <c r="O164" s="34" t="s">
        <v>542</v>
      </c>
      <c r="P164" s="25">
        <v>2022</v>
      </c>
      <c r="Q164" s="25">
        <v>2022</v>
      </c>
    </row>
    <row r="165" spans="1:17" ht="17.25" customHeight="1" x14ac:dyDescent="0.25">
      <c r="A165" s="10">
        <f t="shared" si="4"/>
        <v>160</v>
      </c>
      <c r="B165" s="25" t="s">
        <v>464</v>
      </c>
      <c r="C165" s="26" t="s">
        <v>131</v>
      </c>
      <c r="D165" s="25">
        <v>3.5999999999999997E-2</v>
      </c>
      <c r="E165" s="25">
        <v>2.2339000000000001E-2</v>
      </c>
      <c r="F165" s="29">
        <v>0</v>
      </c>
      <c r="G165" s="29">
        <v>0.4</v>
      </c>
      <c r="H165" s="27" t="s">
        <v>558</v>
      </c>
      <c r="I165" s="28" t="s">
        <v>584</v>
      </c>
      <c r="J165" s="25" t="s">
        <v>21</v>
      </c>
      <c r="K165" s="34" t="s">
        <v>493</v>
      </c>
      <c r="L165" s="34" t="s">
        <v>518</v>
      </c>
      <c r="M165" s="34" t="s">
        <v>533</v>
      </c>
      <c r="N165" s="34" t="s">
        <v>493</v>
      </c>
      <c r="O165" s="34" t="s">
        <v>518</v>
      </c>
      <c r="P165" s="25">
        <v>2022</v>
      </c>
      <c r="Q165" s="25">
        <v>2022</v>
      </c>
    </row>
    <row r="166" spans="1:17" ht="17.25" customHeight="1" x14ac:dyDescent="0.25">
      <c r="A166" s="10">
        <f t="shared" si="4"/>
        <v>161</v>
      </c>
      <c r="B166" s="25" t="s">
        <v>465</v>
      </c>
      <c r="C166" s="26" t="s">
        <v>131</v>
      </c>
      <c r="D166" s="25">
        <v>6.0000000000000001E-3</v>
      </c>
      <c r="E166" s="25">
        <v>5.8789999999999997E-3</v>
      </c>
      <c r="F166" s="29">
        <v>0</v>
      </c>
      <c r="G166" s="29">
        <v>0.4</v>
      </c>
      <c r="H166" s="27" t="s">
        <v>559</v>
      </c>
      <c r="I166" s="28" t="s">
        <v>585</v>
      </c>
      <c r="J166" s="25" t="s">
        <v>21</v>
      </c>
      <c r="K166" s="34" t="s">
        <v>494</v>
      </c>
      <c r="L166" s="34" t="s">
        <v>519</v>
      </c>
      <c r="M166" s="34" t="s">
        <v>534</v>
      </c>
      <c r="N166" s="34" t="s">
        <v>494</v>
      </c>
      <c r="O166" s="34" t="s">
        <v>514</v>
      </c>
      <c r="P166" s="25">
        <v>2022</v>
      </c>
      <c r="Q166" s="25">
        <v>2022</v>
      </c>
    </row>
    <row r="167" spans="1:17" ht="17.25" customHeight="1" x14ac:dyDescent="0.25">
      <c r="A167" s="10">
        <f t="shared" si="4"/>
        <v>162</v>
      </c>
      <c r="B167" s="25" t="s">
        <v>466</v>
      </c>
      <c r="C167" s="26" t="s">
        <v>131</v>
      </c>
      <c r="D167" s="25">
        <v>1.4999999999999999E-2</v>
      </c>
      <c r="E167" s="25">
        <v>1.4695E-2</v>
      </c>
      <c r="F167" s="29">
        <v>0</v>
      </c>
      <c r="G167" s="29">
        <v>0.4</v>
      </c>
      <c r="H167" s="27" t="s">
        <v>446</v>
      </c>
      <c r="I167" s="28" t="s">
        <v>586</v>
      </c>
      <c r="J167" s="25" t="s">
        <v>21</v>
      </c>
      <c r="K167" s="34" t="s">
        <v>495</v>
      </c>
      <c r="L167" s="34" t="s">
        <v>443</v>
      </c>
      <c r="M167" s="34" t="s">
        <v>535</v>
      </c>
      <c r="N167" s="34" t="s">
        <v>495</v>
      </c>
      <c r="O167" s="34" t="s">
        <v>508</v>
      </c>
      <c r="P167" s="25">
        <v>2022</v>
      </c>
      <c r="Q167" s="25">
        <v>2022</v>
      </c>
    </row>
    <row r="168" spans="1:17" ht="17.25" customHeight="1" x14ac:dyDescent="0.25">
      <c r="A168" s="10">
        <f t="shared" si="4"/>
        <v>163</v>
      </c>
      <c r="B168" s="25" t="s">
        <v>467</v>
      </c>
      <c r="C168" s="26" t="s">
        <v>131</v>
      </c>
      <c r="D168" s="25">
        <v>0.02</v>
      </c>
      <c r="E168" s="25">
        <v>1.7815000000000001E-2</v>
      </c>
      <c r="F168" s="29">
        <v>0</v>
      </c>
      <c r="G168" s="29">
        <v>0.4</v>
      </c>
      <c r="H168" s="27" t="s">
        <v>560</v>
      </c>
      <c r="I168" s="28" t="s">
        <v>587</v>
      </c>
      <c r="J168" s="25" t="s">
        <v>21</v>
      </c>
      <c r="K168" s="34" t="s">
        <v>496</v>
      </c>
      <c r="L168" s="34" t="s">
        <v>519</v>
      </c>
      <c r="M168" s="34" t="s">
        <v>534</v>
      </c>
      <c r="N168" s="34" t="s">
        <v>496</v>
      </c>
      <c r="O168" s="34" t="s">
        <v>515</v>
      </c>
      <c r="P168" s="25">
        <v>2022</v>
      </c>
      <c r="Q168" s="25">
        <v>2022</v>
      </c>
    </row>
    <row r="169" spans="1:17" ht="17.25" customHeight="1" x14ac:dyDescent="0.25">
      <c r="A169" s="10">
        <f t="shared" si="4"/>
        <v>164</v>
      </c>
      <c r="B169" s="25" t="s">
        <v>468</v>
      </c>
      <c r="C169" s="26" t="s">
        <v>131</v>
      </c>
      <c r="D169" s="25">
        <v>1.4999999999999999E-2</v>
      </c>
      <c r="E169" s="25">
        <v>1.4111E-2</v>
      </c>
      <c r="F169" s="29">
        <v>0</v>
      </c>
      <c r="G169" s="29">
        <v>0.4</v>
      </c>
      <c r="H169" s="27" t="s">
        <v>561</v>
      </c>
      <c r="I169" s="28" t="s">
        <v>588</v>
      </c>
      <c r="J169" s="25" t="s">
        <v>21</v>
      </c>
      <c r="K169" s="34" t="s">
        <v>497</v>
      </c>
      <c r="L169" s="34" t="s">
        <v>519</v>
      </c>
      <c r="M169" s="34" t="s">
        <v>534</v>
      </c>
      <c r="N169" s="34" t="s">
        <v>497</v>
      </c>
      <c r="O169" s="34" t="s">
        <v>543</v>
      </c>
      <c r="P169" s="25">
        <v>2022</v>
      </c>
      <c r="Q169" s="25">
        <v>2022</v>
      </c>
    </row>
    <row r="170" spans="1:17" ht="17.25" customHeight="1" x14ac:dyDescent="0.25">
      <c r="A170" s="10">
        <f t="shared" si="4"/>
        <v>165</v>
      </c>
      <c r="B170" s="25" t="s">
        <v>469</v>
      </c>
      <c r="C170" s="26" t="s">
        <v>132</v>
      </c>
      <c r="D170" s="25">
        <v>0.03</v>
      </c>
      <c r="E170" s="25">
        <v>2.8124E-2</v>
      </c>
      <c r="F170" s="29">
        <v>0</v>
      </c>
      <c r="G170" s="29">
        <v>0.4</v>
      </c>
      <c r="H170" s="27" t="s">
        <v>562</v>
      </c>
      <c r="I170" s="28" t="s">
        <v>589</v>
      </c>
      <c r="J170" s="25" t="s">
        <v>21</v>
      </c>
      <c r="K170" s="34" t="s">
        <v>498</v>
      </c>
      <c r="L170" s="34" t="s">
        <v>511</v>
      </c>
      <c r="M170" s="34" t="s">
        <v>526</v>
      </c>
      <c r="N170" s="34" t="s">
        <v>498</v>
      </c>
      <c r="O170" s="34" t="s">
        <v>443</v>
      </c>
      <c r="P170" s="25">
        <v>2022</v>
      </c>
      <c r="Q170" s="25">
        <v>2022</v>
      </c>
    </row>
    <row r="171" spans="1:17" ht="17.25" customHeight="1" x14ac:dyDescent="0.25">
      <c r="A171" s="10">
        <f t="shared" si="4"/>
        <v>166</v>
      </c>
      <c r="B171" s="25" t="s">
        <v>470</v>
      </c>
      <c r="C171" s="26" t="s">
        <v>131</v>
      </c>
      <c r="D171" s="25">
        <v>0.01</v>
      </c>
      <c r="E171" s="25">
        <v>6.3090000000000004E-3</v>
      </c>
      <c r="F171" s="29">
        <v>0</v>
      </c>
      <c r="G171" s="29">
        <v>0.4</v>
      </c>
      <c r="H171" s="27" t="s">
        <v>328</v>
      </c>
      <c r="I171" s="28" t="s">
        <v>590</v>
      </c>
      <c r="J171" s="25" t="s">
        <v>21</v>
      </c>
      <c r="K171" s="34" t="s">
        <v>499</v>
      </c>
      <c r="L171" s="34" t="s">
        <v>513</v>
      </c>
      <c r="M171" s="34" t="s">
        <v>528</v>
      </c>
      <c r="N171" s="34" t="s">
        <v>499</v>
      </c>
      <c r="O171" s="34" t="s">
        <v>519</v>
      </c>
      <c r="P171" s="25">
        <v>2022</v>
      </c>
      <c r="Q171" s="25">
        <v>2022</v>
      </c>
    </row>
    <row r="172" spans="1:17" ht="17.25" customHeight="1" x14ac:dyDescent="0.25">
      <c r="A172" s="10">
        <f t="shared" si="4"/>
        <v>167</v>
      </c>
      <c r="B172" s="25" t="s">
        <v>471</v>
      </c>
      <c r="C172" s="26" t="s">
        <v>132</v>
      </c>
      <c r="D172" s="25">
        <v>1.4999999999999999E-2</v>
      </c>
      <c r="E172" s="25">
        <v>1.468E-2</v>
      </c>
      <c r="F172" s="29">
        <v>0</v>
      </c>
      <c r="G172" s="29">
        <v>0.4</v>
      </c>
      <c r="H172" s="27" t="s">
        <v>563</v>
      </c>
      <c r="I172" s="28" t="s">
        <v>591</v>
      </c>
      <c r="J172" s="25" t="s">
        <v>21</v>
      </c>
      <c r="K172" s="34" t="s">
        <v>500</v>
      </c>
      <c r="L172" s="34" t="s">
        <v>513</v>
      </c>
      <c r="M172" s="34" t="s">
        <v>528</v>
      </c>
      <c r="N172" s="34" t="s">
        <v>500</v>
      </c>
      <c r="O172" s="34" t="s">
        <v>515</v>
      </c>
      <c r="P172" s="25">
        <v>2022</v>
      </c>
      <c r="Q172" s="25">
        <v>2022</v>
      </c>
    </row>
    <row r="173" spans="1:17" ht="17.25" customHeight="1" x14ac:dyDescent="0.25">
      <c r="A173" s="10">
        <f t="shared" si="4"/>
        <v>168</v>
      </c>
      <c r="B173" s="25" t="s">
        <v>472</v>
      </c>
      <c r="C173" s="26" t="s">
        <v>131</v>
      </c>
      <c r="D173" s="25">
        <v>0.02</v>
      </c>
      <c r="E173" s="25">
        <v>1.95E-2</v>
      </c>
      <c r="F173" s="29">
        <v>0</v>
      </c>
      <c r="G173" s="29">
        <v>0.4</v>
      </c>
      <c r="H173" s="27" t="s">
        <v>564</v>
      </c>
      <c r="I173" s="28" t="s">
        <v>592</v>
      </c>
      <c r="J173" s="25" t="s">
        <v>21</v>
      </c>
      <c r="K173" s="34" t="s">
        <v>501</v>
      </c>
      <c r="L173" s="34" t="s">
        <v>520</v>
      </c>
      <c r="M173" s="34" t="s">
        <v>536</v>
      </c>
      <c r="N173" s="34" t="s">
        <v>501</v>
      </c>
      <c r="O173" s="34" t="s">
        <v>542</v>
      </c>
      <c r="P173" s="25">
        <v>2022</v>
      </c>
      <c r="Q173" s="25">
        <v>2022</v>
      </c>
    </row>
    <row r="174" spans="1:17" ht="17.25" customHeight="1" x14ac:dyDescent="0.25">
      <c r="A174" s="10">
        <f t="shared" si="4"/>
        <v>169</v>
      </c>
      <c r="B174" s="25" t="s">
        <v>473</v>
      </c>
      <c r="C174" s="26" t="s">
        <v>132</v>
      </c>
      <c r="D174" s="25">
        <v>0.02</v>
      </c>
      <c r="E174" s="25">
        <v>4.8780000000000004E-3</v>
      </c>
      <c r="F174" s="29">
        <v>0</v>
      </c>
      <c r="G174" s="29">
        <v>0.4</v>
      </c>
      <c r="H174" s="27" t="s">
        <v>565</v>
      </c>
      <c r="I174" s="28" t="s">
        <v>593</v>
      </c>
      <c r="J174" s="25" t="s">
        <v>21</v>
      </c>
      <c r="K174" s="34" t="s">
        <v>502</v>
      </c>
      <c r="L174" s="34" t="s">
        <v>509</v>
      </c>
      <c r="M174" s="34" t="s">
        <v>524</v>
      </c>
      <c r="N174" s="34" t="s">
        <v>502</v>
      </c>
      <c r="O174" s="34" t="s">
        <v>443</v>
      </c>
      <c r="P174" s="25">
        <v>2022</v>
      </c>
      <c r="Q174" s="25">
        <v>2022</v>
      </c>
    </row>
    <row r="175" spans="1:17" ht="17.25" customHeight="1" x14ac:dyDescent="0.25">
      <c r="A175" s="10">
        <f t="shared" si="4"/>
        <v>170</v>
      </c>
      <c r="B175" s="25" t="s">
        <v>474</v>
      </c>
      <c r="C175" s="26" t="s">
        <v>132</v>
      </c>
      <c r="D175" s="25">
        <v>8.2000000000000007E-3</v>
      </c>
      <c r="E175" s="25">
        <v>5.9569999999999996E-3</v>
      </c>
      <c r="F175" s="29">
        <v>0</v>
      </c>
      <c r="G175" s="29">
        <v>0.4</v>
      </c>
      <c r="H175" s="27" t="s">
        <v>566</v>
      </c>
      <c r="I175" s="28" t="s">
        <v>594</v>
      </c>
      <c r="J175" s="25" t="s">
        <v>21</v>
      </c>
      <c r="K175" s="34" t="s">
        <v>503</v>
      </c>
      <c r="L175" s="34" t="s">
        <v>521</v>
      </c>
      <c r="M175" s="34" t="s">
        <v>537</v>
      </c>
      <c r="N175" s="34" t="s">
        <v>503</v>
      </c>
      <c r="O175" s="34" t="s">
        <v>520</v>
      </c>
      <c r="P175" s="25">
        <v>2022</v>
      </c>
      <c r="Q175" s="25">
        <v>2022</v>
      </c>
    </row>
    <row r="176" spans="1:17" ht="17.25" customHeight="1" x14ac:dyDescent="0.25">
      <c r="A176" s="10">
        <f t="shared" si="4"/>
        <v>171</v>
      </c>
      <c r="B176" s="25" t="s">
        <v>475</v>
      </c>
      <c r="C176" s="26" t="s">
        <v>131</v>
      </c>
      <c r="D176" s="25">
        <v>6.0000000000000001E-3</v>
      </c>
      <c r="E176" s="25">
        <v>5.8789999999999997E-3</v>
      </c>
      <c r="F176" s="29">
        <v>0</v>
      </c>
      <c r="G176" s="29">
        <v>0.23</v>
      </c>
      <c r="H176" s="27" t="s">
        <v>567</v>
      </c>
      <c r="I176" s="28" t="s">
        <v>595</v>
      </c>
      <c r="J176" s="25" t="s">
        <v>21</v>
      </c>
      <c r="K176" s="34" t="s">
        <v>504</v>
      </c>
      <c r="L176" s="34" t="s">
        <v>515</v>
      </c>
      <c r="M176" s="34" t="s">
        <v>530</v>
      </c>
      <c r="N176" s="34" t="s">
        <v>504</v>
      </c>
      <c r="O176" s="34" t="s">
        <v>515</v>
      </c>
      <c r="P176" s="25">
        <v>2022</v>
      </c>
      <c r="Q176" s="25">
        <v>2022</v>
      </c>
    </row>
    <row r="177" spans="1:17" ht="17.25" customHeight="1" x14ac:dyDescent="0.25">
      <c r="A177" s="10">
        <f t="shared" si="4"/>
        <v>172</v>
      </c>
      <c r="B177" s="25" t="s">
        <v>476</v>
      </c>
      <c r="C177" s="26" t="s">
        <v>130</v>
      </c>
      <c r="D177" s="25">
        <v>4.0000000000000001E-3</v>
      </c>
      <c r="E177" s="25">
        <v>3.8700000000000002E-3</v>
      </c>
      <c r="F177" s="29">
        <v>0</v>
      </c>
      <c r="G177" s="29">
        <v>0.23</v>
      </c>
      <c r="H177" s="27" t="s">
        <v>568</v>
      </c>
      <c r="I177" s="28" t="s">
        <v>596</v>
      </c>
      <c r="J177" s="25" t="s">
        <v>21</v>
      </c>
      <c r="K177" s="34" t="s">
        <v>505</v>
      </c>
      <c r="L177" s="34" t="s">
        <v>506</v>
      </c>
      <c r="M177" s="34" t="s">
        <v>538</v>
      </c>
      <c r="N177" s="34" t="s">
        <v>505</v>
      </c>
      <c r="O177" s="34" t="s">
        <v>521</v>
      </c>
      <c r="P177" s="25">
        <v>2022</v>
      </c>
      <c r="Q177" s="25">
        <v>2022</v>
      </c>
    </row>
    <row r="178" spans="1:17" ht="17.25" customHeight="1" x14ac:dyDescent="0.25">
      <c r="A178" s="10">
        <f t="shared" si="4"/>
        <v>173</v>
      </c>
      <c r="B178" s="25" t="s">
        <v>1019</v>
      </c>
      <c r="C178" s="26" t="s">
        <v>131</v>
      </c>
      <c r="D178" s="25">
        <v>8.0000000000000002E-3</v>
      </c>
      <c r="E178" s="25">
        <v>7.8050000000000003E-3</v>
      </c>
      <c r="F178" s="29">
        <v>0</v>
      </c>
      <c r="G178" s="29">
        <v>0.4</v>
      </c>
      <c r="H178" s="27" t="s">
        <v>1017</v>
      </c>
      <c r="I178" s="28" t="s">
        <v>1023</v>
      </c>
      <c r="J178" s="25" t="s">
        <v>21</v>
      </c>
      <c r="K178" s="34" t="s">
        <v>1021</v>
      </c>
      <c r="L178" s="34" t="s">
        <v>511</v>
      </c>
      <c r="M178" s="34" t="s">
        <v>526</v>
      </c>
      <c r="N178" s="34" t="s">
        <v>1021</v>
      </c>
      <c r="O178" s="34" t="s">
        <v>922</v>
      </c>
      <c r="P178" s="25">
        <v>2022</v>
      </c>
      <c r="Q178" s="25">
        <v>2022</v>
      </c>
    </row>
    <row r="179" spans="1:17" ht="17.25" customHeight="1" x14ac:dyDescent="0.25">
      <c r="A179" s="10">
        <f t="shared" si="4"/>
        <v>174</v>
      </c>
      <c r="B179" s="25" t="s">
        <v>1020</v>
      </c>
      <c r="C179" s="26" t="s">
        <v>131</v>
      </c>
      <c r="D179" s="25">
        <v>0.01</v>
      </c>
      <c r="E179" s="25">
        <v>9.7649999999999994E-3</v>
      </c>
      <c r="F179" s="29">
        <v>0</v>
      </c>
      <c r="G179" s="29">
        <v>0.4</v>
      </c>
      <c r="H179" s="27" t="s">
        <v>1018</v>
      </c>
      <c r="I179" s="28" t="s">
        <v>1024</v>
      </c>
      <c r="J179" s="25" t="s">
        <v>21</v>
      </c>
      <c r="K179" s="34" t="s">
        <v>1022</v>
      </c>
      <c r="L179" s="34" t="s">
        <v>511</v>
      </c>
      <c r="M179" s="34" t="s">
        <v>526</v>
      </c>
      <c r="N179" s="34" t="s">
        <v>1022</v>
      </c>
      <c r="O179" s="34" t="s">
        <v>922</v>
      </c>
      <c r="P179" s="25">
        <v>2022</v>
      </c>
      <c r="Q179" s="25">
        <v>2022</v>
      </c>
    </row>
    <row r="180" spans="1:17" ht="17.25" customHeight="1" x14ac:dyDescent="0.25">
      <c r="A180" s="10">
        <f t="shared" si="4"/>
        <v>175</v>
      </c>
      <c r="B180" s="25" t="s">
        <v>597</v>
      </c>
      <c r="C180" s="26" t="s">
        <v>130</v>
      </c>
      <c r="D180" s="25">
        <v>3.2500000000000001E-2</v>
      </c>
      <c r="E180" s="25">
        <v>3.184E-2</v>
      </c>
      <c r="F180" s="29">
        <v>0</v>
      </c>
      <c r="G180" s="29" t="s">
        <v>668</v>
      </c>
      <c r="H180" s="25" t="s">
        <v>671</v>
      </c>
      <c r="I180" s="28" t="s">
        <v>629</v>
      </c>
      <c r="J180" s="25" t="s">
        <v>21</v>
      </c>
      <c r="K180" s="29">
        <v>10287955</v>
      </c>
      <c r="L180" s="38">
        <v>44743</v>
      </c>
      <c r="M180" s="38">
        <v>45108</v>
      </c>
      <c r="N180" s="29">
        <v>10287955</v>
      </c>
      <c r="O180" s="39">
        <v>44764</v>
      </c>
      <c r="P180" s="25">
        <v>2022</v>
      </c>
      <c r="Q180" s="25">
        <v>2022</v>
      </c>
    </row>
    <row r="181" spans="1:17" ht="17.25" customHeight="1" x14ac:dyDescent="0.25">
      <c r="A181" s="10">
        <f t="shared" si="4"/>
        <v>176</v>
      </c>
      <c r="B181" s="25" t="s">
        <v>476</v>
      </c>
      <c r="C181" s="26" t="s">
        <v>130</v>
      </c>
      <c r="D181" s="25">
        <v>1.2800000000000001E-2</v>
      </c>
      <c r="E181" s="25">
        <v>1.2534E-2</v>
      </c>
      <c r="F181" s="29">
        <v>0</v>
      </c>
      <c r="G181" s="29" t="s">
        <v>668</v>
      </c>
      <c r="H181" s="25" t="s">
        <v>672</v>
      </c>
      <c r="I181" s="40" t="s">
        <v>630</v>
      </c>
      <c r="J181" s="25" t="s">
        <v>21</v>
      </c>
      <c r="K181" s="29">
        <v>10216415</v>
      </c>
      <c r="L181" s="38">
        <v>44743</v>
      </c>
      <c r="M181" s="38">
        <v>45108</v>
      </c>
      <c r="N181" s="29">
        <v>10216415</v>
      </c>
      <c r="O181" s="39">
        <v>44768</v>
      </c>
      <c r="P181" s="25">
        <v>2022</v>
      </c>
      <c r="Q181" s="25">
        <v>2022</v>
      </c>
    </row>
    <row r="182" spans="1:17" ht="17.25" customHeight="1" x14ac:dyDescent="0.25">
      <c r="A182" s="10">
        <f t="shared" si="4"/>
        <v>177</v>
      </c>
      <c r="B182" s="25" t="s">
        <v>709</v>
      </c>
      <c r="C182" s="26" t="s">
        <v>130</v>
      </c>
      <c r="D182" s="25">
        <v>0.22463999999999998</v>
      </c>
      <c r="E182" s="25">
        <v>0.18124999999999999</v>
      </c>
      <c r="F182" s="29">
        <v>0</v>
      </c>
      <c r="G182" s="29" t="s">
        <v>544</v>
      </c>
      <c r="H182" s="25" t="s">
        <v>673</v>
      </c>
      <c r="I182" s="40" t="s">
        <v>631</v>
      </c>
      <c r="J182" s="25" t="s">
        <v>21</v>
      </c>
      <c r="K182" s="29" t="s">
        <v>598</v>
      </c>
      <c r="L182" s="38">
        <v>44746</v>
      </c>
      <c r="M182" s="38">
        <v>45111</v>
      </c>
      <c r="N182" s="57" t="s">
        <v>598</v>
      </c>
      <c r="O182" s="39">
        <v>44965</v>
      </c>
      <c r="P182" s="25">
        <v>2022</v>
      </c>
      <c r="Q182" s="25">
        <v>2022</v>
      </c>
    </row>
    <row r="183" spans="1:17" ht="17.25" customHeight="1" x14ac:dyDescent="0.25">
      <c r="A183" s="10">
        <f t="shared" si="4"/>
        <v>178</v>
      </c>
      <c r="B183" s="25" t="s">
        <v>710</v>
      </c>
      <c r="C183" s="26" t="s">
        <v>131</v>
      </c>
      <c r="D183" s="25">
        <v>4.6463999999999999</v>
      </c>
      <c r="E183" s="25">
        <v>3.95</v>
      </c>
      <c r="F183" s="29">
        <v>0</v>
      </c>
      <c r="G183" s="29" t="s">
        <v>544</v>
      </c>
      <c r="H183" s="25" t="s">
        <v>674</v>
      </c>
      <c r="I183" s="40" t="s">
        <v>632</v>
      </c>
      <c r="J183" s="25" t="s">
        <v>21</v>
      </c>
      <c r="K183" s="29" t="s">
        <v>599</v>
      </c>
      <c r="L183" s="38">
        <v>44746</v>
      </c>
      <c r="M183" s="38">
        <v>45111</v>
      </c>
      <c r="N183" s="29"/>
      <c r="O183" s="29"/>
      <c r="P183" s="25">
        <v>2022</v>
      </c>
      <c r="Q183" s="25">
        <v>2022</v>
      </c>
    </row>
    <row r="184" spans="1:17" ht="17.25" customHeight="1" x14ac:dyDescent="0.25">
      <c r="A184" s="10">
        <f t="shared" si="4"/>
        <v>179</v>
      </c>
      <c r="B184" s="25" t="s">
        <v>711</v>
      </c>
      <c r="C184" s="26" t="s">
        <v>133</v>
      </c>
      <c r="D184" s="25">
        <v>5.6699999999999997E-3</v>
      </c>
      <c r="E184" s="25">
        <v>4.7000000000000002E-3</v>
      </c>
      <c r="F184" s="29">
        <v>0</v>
      </c>
      <c r="G184" s="29" t="s">
        <v>668</v>
      </c>
      <c r="H184" s="25" t="s">
        <v>370</v>
      </c>
      <c r="I184" s="40" t="s">
        <v>633</v>
      </c>
      <c r="J184" s="25" t="s">
        <v>21</v>
      </c>
      <c r="K184" s="29" t="s">
        <v>600</v>
      </c>
      <c r="L184" s="38">
        <v>44749</v>
      </c>
      <c r="M184" s="38">
        <v>45114</v>
      </c>
      <c r="N184" s="29" t="s">
        <v>600</v>
      </c>
      <c r="O184" s="39">
        <v>44805</v>
      </c>
      <c r="P184" s="25">
        <v>2022</v>
      </c>
      <c r="Q184" s="25">
        <v>2022</v>
      </c>
    </row>
    <row r="185" spans="1:17" ht="17.25" customHeight="1" x14ac:dyDescent="0.25">
      <c r="A185" s="10">
        <f t="shared" si="4"/>
        <v>180</v>
      </c>
      <c r="B185" s="25" t="s">
        <v>712</v>
      </c>
      <c r="C185" s="26" t="s">
        <v>132</v>
      </c>
      <c r="D185" s="25">
        <v>0.12012</v>
      </c>
      <c r="E185" s="25">
        <v>9.7699999999999995E-2</v>
      </c>
      <c r="F185" s="29">
        <v>0</v>
      </c>
      <c r="G185" s="29" t="s">
        <v>544</v>
      </c>
      <c r="H185" s="25" t="s">
        <v>675</v>
      </c>
      <c r="I185" s="40" t="s">
        <v>634</v>
      </c>
      <c r="J185" s="25" t="s">
        <v>21</v>
      </c>
      <c r="K185" s="29" t="s">
        <v>601</v>
      </c>
      <c r="L185" s="38">
        <v>44750</v>
      </c>
      <c r="M185" s="38">
        <v>45115</v>
      </c>
      <c r="N185" s="29"/>
      <c r="O185" s="29"/>
      <c r="P185" s="25">
        <v>2022</v>
      </c>
      <c r="Q185" s="25">
        <v>2022</v>
      </c>
    </row>
    <row r="186" spans="1:17" ht="17.25" customHeight="1" x14ac:dyDescent="0.25">
      <c r="A186" s="10">
        <f t="shared" si="4"/>
        <v>181</v>
      </c>
      <c r="B186" s="25" t="s">
        <v>713</v>
      </c>
      <c r="C186" s="26" t="s">
        <v>133</v>
      </c>
      <c r="D186" s="25">
        <v>5.6699999999999997E-3</v>
      </c>
      <c r="E186" s="25">
        <v>4.7000000000000002E-3</v>
      </c>
      <c r="F186" s="29">
        <v>0</v>
      </c>
      <c r="G186" s="29" t="s">
        <v>669</v>
      </c>
      <c r="H186" s="25" t="s">
        <v>370</v>
      </c>
      <c r="I186" s="40" t="s">
        <v>635</v>
      </c>
      <c r="J186" s="25" t="s">
        <v>21</v>
      </c>
      <c r="K186" s="29" t="s">
        <v>602</v>
      </c>
      <c r="L186" s="38">
        <v>44753</v>
      </c>
      <c r="M186" s="38">
        <v>45118</v>
      </c>
      <c r="N186" s="29" t="s">
        <v>602</v>
      </c>
      <c r="O186" s="39">
        <v>44767</v>
      </c>
      <c r="P186" s="25">
        <v>2022</v>
      </c>
      <c r="Q186" s="25">
        <v>2022</v>
      </c>
    </row>
    <row r="187" spans="1:17" ht="17.25" customHeight="1" x14ac:dyDescent="0.25">
      <c r="A187" s="10">
        <f t="shared" si="4"/>
        <v>182</v>
      </c>
      <c r="B187" s="25" t="s">
        <v>714</v>
      </c>
      <c r="C187" s="26" t="s">
        <v>131</v>
      </c>
      <c r="D187" s="25">
        <v>0.14668999999999999</v>
      </c>
      <c r="E187" s="25">
        <v>0.14374600000000001</v>
      </c>
      <c r="F187" s="29">
        <v>0</v>
      </c>
      <c r="G187" s="29" t="s">
        <v>668</v>
      </c>
      <c r="H187" s="25" t="s">
        <v>676</v>
      </c>
      <c r="I187" s="40" t="s">
        <v>636</v>
      </c>
      <c r="J187" s="25" t="s">
        <v>21</v>
      </c>
      <c r="K187" s="29" t="s">
        <v>603</v>
      </c>
      <c r="L187" s="38">
        <v>44754</v>
      </c>
      <c r="M187" s="38">
        <v>45119</v>
      </c>
      <c r="N187" s="63" t="s">
        <v>603</v>
      </c>
      <c r="O187" s="39">
        <v>45071</v>
      </c>
      <c r="P187" s="25">
        <v>2022</v>
      </c>
      <c r="Q187" s="25">
        <v>2022</v>
      </c>
    </row>
    <row r="188" spans="1:17" ht="17.25" customHeight="1" x14ac:dyDescent="0.25">
      <c r="A188" s="10">
        <f t="shared" si="4"/>
        <v>183</v>
      </c>
      <c r="B188" s="25" t="s">
        <v>715</v>
      </c>
      <c r="C188" s="26" t="s">
        <v>131</v>
      </c>
      <c r="D188" s="25">
        <v>8.7200000000000003E-3</v>
      </c>
      <c r="E188" s="25">
        <v>6.7600000000000004E-3</v>
      </c>
      <c r="F188" s="29">
        <v>0</v>
      </c>
      <c r="G188" s="29" t="s">
        <v>668</v>
      </c>
      <c r="H188" s="25" t="s">
        <v>677</v>
      </c>
      <c r="I188" s="40" t="s">
        <v>637</v>
      </c>
      <c r="J188" s="25" t="s">
        <v>21</v>
      </c>
      <c r="K188" s="29" t="s">
        <v>604</v>
      </c>
      <c r="L188" s="38">
        <v>44754</v>
      </c>
      <c r="M188" s="38">
        <v>45119</v>
      </c>
      <c r="N188" s="29" t="s">
        <v>604</v>
      </c>
      <c r="O188" s="39">
        <v>44834</v>
      </c>
      <c r="P188" s="25">
        <v>2022</v>
      </c>
      <c r="Q188" s="25">
        <v>2022</v>
      </c>
    </row>
    <row r="189" spans="1:17" ht="17.25" customHeight="1" x14ac:dyDescent="0.25">
      <c r="A189" s="10">
        <f t="shared" si="4"/>
        <v>184</v>
      </c>
      <c r="B189" s="25" t="s">
        <v>717</v>
      </c>
      <c r="C189" s="26" t="s">
        <v>130</v>
      </c>
      <c r="D189" s="25">
        <v>8.3599999999999994E-3</v>
      </c>
      <c r="E189" s="25">
        <v>5.3800000000000002E-3</v>
      </c>
      <c r="F189" s="29">
        <v>0</v>
      </c>
      <c r="G189" s="29" t="s">
        <v>669</v>
      </c>
      <c r="H189" s="25" t="s">
        <v>678</v>
      </c>
      <c r="I189" s="40" t="s">
        <v>638</v>
      </c>
      <c r="J189" s="25" t="s">
        <v>21</v>
      </c>
      <c r="K189" s="29" t="s">
        <v>605</v>
      </c>
      <c r="L189" s="38">
        <v>44754</v>
      </c>
      <c r="M189" s="38">
        <v>45119</v>
      </c>
      <c r="N189" s="29">
        <v>9998124</v>
      </c>
      <c r="O189" s="39">
        <v>44811</v>
      </c>
      <c r="P189" s="25">
        <v>2022</v>
      </c>
      <c r="Q189" s="25">
        <v>2022</v>
      </c>
    </row>
    <row r="190" spans="1:17" ht="17.25" customHeight="1" x14ac:dyDescent="0.25">
      <c r="A190" s="10">
        <f t="shared" si="4"/>
        <v>185</v>
      </c>
      <c r="B190" s="25" t="s">
        <v>718</v>
      </c>
      <c r="C190" s="26" t="s">
        <v>130</v>
      </c>
      <c r="D190" s="25">
        <v>8.199999999999999E-3</v>
      </c>
      <c r="E190" s="25">
        <v>8.6700000000000006E-3</v>
      </c>
      <c r="F190" s="29">
        <v>0</v>
      </c>
      <c r="G190" s="29" t="s">
        <v>668</v>
      </c>
      <c r="H190" s="25" t="s">
        <v>679</v>
      </c>
      <c r="I190" s="40" t="s">
        <v>639</v>
      </c>
      <c r="J190" s="25" t="s">
        <v>21</v>
      </c>
      <c r="K190" s="29" t="s">
        <v>606</v>
      </c>
      <c r="L190" s="38">
        <v>44754</v>
      </c>
      <c r="M190" s="38">
        <v>45119</v>
      </c>
      <c r="N190" s="29"/>
      <c r="O190" s="29"/>
      <c r="P190" s="25">
        <v>2022</v>
      </c>
      <c r="Q190" s="25">
        <v>2022</v>
      </c>
    </row>
    <row r="191" spans="1:17" ht="17.25" customHeight="1" x14ac:dyDescent="0.25">
      <c r="A191" s="10">
        <f t="shared" si="4"/>
        <v>186</v>
      </c>
      <c r="B191" s="25" t="s">
        <v>719</v>
      </c>
      <c r="C191" s="26" t="s">
        <v>131</v>
      </c>
      <c r="D191" s="25">
        <v>2.4570000000000002E-2</v>
      </c>
      <c r="E191" s="25">
        <v>2.4069E-2</v>
      </c>
      <c r="F191" s="29">
        <v>0</v>
      </c>
      <c r="G191" s="29" t="s">
        <v>668</v>
      </c>
      <c r="H191" s="25" t="s">
        <v>680</v>
      </c>
      <c r="I191" s="40" t="s">
        <v>640</v>
      </c>
      <c r="J191" s="25" t="s">
        <v>21</v>
      </c>
      <c r="K191" s="29">
        <v>10327009</v>
      </c>
      <c r="L191" s="38">
        <v>44754</v>
      </c>
      <c r="M191" s="38">
        <v>45119</v>
      </c>
      <c r="N191" s="29">
        <v>10327009</v>
      </c>
      <c r="O191" s="39">
        <v>44790</v>
      </c>
      <c r="P191" s="25">
        <v>2022</v>
      </c>
      <c r="Q191" s="25">
        <v>2022</v>
      </c>
    </row>
    <row r="192" spans="1:17" ht="17.25" customHeight="1" x14ac:dyDescent="0.25">
      <c r="A192" s="10">
        <f t="shared" si="4"/>
        <v>187</v>
      </c>
      <c r="B192" s="25" t="s">
        <v>716</v>
      </c>
      <c r="C192" s="26" t="s">
        <v>131</v>
      </c>
      <c r="D192" s="25">
        <v>2.4899999999999999E-2</v>
      </c>
      <c r="E192" s="25">
        <v>2.4302000000000001E-2</v>
      </c>
      <c r="F192" s="29">
        <v>0</v>
      </c>
      <c r="G192" s="29" t="s">
        <v>668</v>
      </c>
      <c r="H192" s="25" t="s">
        <v>252</v>
      </c>
      <c r="I192" s="40" t="s">
        <v>641</v>
      </c>
      <c r="J192" s="25" t="s">
        <v>21</v>
      </c>
      <c r="K192" s="29" t="s">
        <v>607</v>
      </c>
      <c r="L192" s="38">
        <v>44754</v>
      </c>
      <c r="M192" s="38">
        <v>45119</v>
      </c>
      <c r="N192" s="54" t="s">
        <v>607</v>
      </c>
      <c r="O192" s="39">
        <v>44846</v>
      </c>
      <c r="P192" s="25">
        <v>2022</v>
      </c>
      <c r="Q192" s="25">
        <v>2022</v>
      </c>
    </row>
    <row r="193" spans="1:17" ht="17.25" customHeight="1" x14ac:dyDescent="0.25">
      <c r="A193" s="10">
        <f t="shared" si="4"/>
        <v>188</v>
      </c>
      <c r="B193" s="25" t="s">
        <v>720</v>
      </c>
      <c r="C193" s="26" t="s">
        <v>130</v>
      </c>
      <c r="D193" s="25">
        <v>40.5</v>
      </c>
      <c r="E193" s="25">
        <v>39.996000000000002</v>
      </c>
      <c r="F193" s="29">
        <v>0</v>
      </c>
      <c r="G193" s="29" t="s">
        <v>670</v>
      </c>
      <c r="H193" s="25" t="s">
        <v>681</v>
      </c>
      <c r="I193" s="40" t="s">
        <v>642</v>
      </c>
      <c r="J193" s="25" t="s">
        <v>21</v>
      </c>
      <c r="K193" s="29" t="s">
        <v>608</v>
      </c>
      <c r="L193" s="38">
        <v>44755</v>
      </c>
      <c r="M193" s="38">
        <v>45120</v>
      </c>
      <c r="N193" s="29" t="s">
        <v>608</v>
      </c>
      <c r="O193" s="39">
        <v>45006</v>
      </c>
      <c r="P193" s="25">
        <v>2024</v>
      </c>
      <c r="Q193" s="25">
        <v>2024</v>
      </c>
    </row>
    <row r="194" spans="1:17" ht="17.25" customHeight="1" x14ac:dyDescent="0.25">
      <c r="A194" s="10">
        <f t="shared" si="4"/>
        <v>189</v>
      </c>
      <c r="B194" s="25" t="s">
        <v>724</v>
      </c>
      <c r="C194" s="26" t="s">
        <v>130</v>
      </c>
      <c r="D194" s="25">
        <v>1.2320000000000001E-2</v>
      </c>
      <c r="E194" s="25">
        <v>1.2073E-2</v>
      </c>
      <c r="F194" s="29">
        <v>0</v>
      </c>
      <c r="G194" s="29" t="s">
        <v>668</v>
      </c>
      <c r="H194" s="25" t="s">
        <v>682</v>
      </c>
      <c r="I194" s="40" t="s">
        <v>643</v>
      </c>
      <c r="J194" s="25" t="s">
        <v>21</v>
      </c>
      <c r="K194" s="29">
        <v>10171169</v>
      </c>
      <c r="L194" s="38">
        <v>44756</v>
      </c>
      <c r="M194" s="38">
        <v>45121</v>
      </c>
      <c r="N194" s="29">
        <v>10171169</v>
      </c>
      <c r="O194" s="39">
        <v>44789</v>
      </c>
      <c r="P194" s="25">
        <v>2022</v>
      </c>
      <c r="Q194" s="25">
        <v>2022</v>
      </c>
    </row>
    <row r="195" spans="1:17" ht="17.25" customHeight="1" x14ac:dyDescent="0.25">
      <c r="A195" s="10">
        <f t="shared" si="4"/>
        <v>190</v>
      </c>
      <c r="B195" s="25" t="s">
        <v>722</v>
      </c>
      <c r="C195" s="26" t="s">
        <v>130</v>
      </c>
      <c r="D195" s="25">
        <v>0.9914400000000001</v>
      </c>
      <c r="E195" s="25">
        <v>0.97219999999999995</v>
      </c>
      <c r="F195" s="29">
        <v>0</v>
      </c>
      <c r="G195" s="29" t="s">
        <v>544</v>
      </c>
      <c r="H195" s="25" t="s">
        <v>683</v>
      </c>
      <c r="I195" s="40" t="s">
        <v>644</v>
      </c>
      <c r="J195" s="25" t="s">
        <v>21</v>
      </c>
      <c r="K195" s="29" t="s">
        <v>609</v>
      </c>
      <c r="L195" s="38">
        <v>44757</v>
      </c>
      <c r="M195" s="38">
        <v>45122</v>
      </c>
      <c r="N195" s="29"/>
      <c r="O195" s="29"/>
      <c r="P195" s="25">
        <v>2022</v>
      </c>
      <c r="Q195" s="25">
        <v>2022</v>
      </c>
    </row>
    <row r="196" spans="1:17" ht="17.25" customHeight="1" x14ac:dyDescent="0.25">
      <c r="A196" s="10">
        <f t="shared" si="4"/>
        <v>191</v>
      </c>
      <c r="B196" s="25" t="s">
        <v>723</v>
      </c>
      <c r="C196" s="26" t="s">
        <v>131</v>
      </c>
      <c r="D196" s="25">
        <v>3.95343</v>
      </c>
      <c r="E196" s="25">
        <v>2.3439999999999999</v>
      </c>
      <c r="F196" s="29">
        <v>0</v>
      </c>
      <c r="G196" s="29" t="s">
        <v>544</v>
      </c>
      <c r="H196" s="25" t="s">
        <v>684</v>
      </c>
      <c r="I196" s="40" t="s">
        <v>645</v>
      </c>
      <c r="J196" s="25" t="s">
        <v>21</v>
      </c>
      <c r="K196" s="29" t="s">
        <v>610</v>
      </c>
      <c r="L196" s="38">
        <v>44757</v>
      </c>
      <c r="M196" s="38">
        <v>45122</v>
      </c>
      <c r="N196" s="57" t="s">
        <v>610</v>
      </c>
      <c r="O196" s="39">
        <v>44978</v>
      </c>
      <c r="P196" s="25">
        <v>2022</v>
      </c>
      <c r="Q196" s="25">
        <v>2022</v>
      </c>
    </row>
    <row r="197" spans="1:17" ht="17.25" customHeight="1" x14ac:dyDescent="0.25">
      <c r="A197" s="10">
        <f t="shared" si="4"/>
        <v>192</v>
      </c>
      <c r="B197" s="27" t="s">
        <v>721</v>
      </c>
      <c r="C197" s="26" t="s">
        <v>130</v>
      </c>
      <c r="D197" s="25">
        <v>2.3980000000000001E-2</v>
      </c>
      <c r="E197" s="25">
        <v>2.3498999999999999E-2</v>
      </c>
      <c r="F197" s="29">
        <v>0</v>
      </c>
      <c r="G197" s="29" t="s">
        <v>668</v>
      </c>
      <c r="H197" s="25" t="s">
        <v>685</v>
      </c>
      <c r="I197" s="40" t="s">
        <v>646</v>
      </c>
      <c r="J197" s="25" t="s">
        <v>21</v>
      </c>
      <c r="K197" s="29" t="s">
        <v>611</v>
      </c>
      <c r="L197" s="38">
        <v>44757</v>
      </c>
      <c r="M197" s="38">
        <v>45122</v>
      </c>
      <c r="N197" s="29" t="s">
        <v>611</v>
      </c>
      <c r="O197" s="39">
        <v>44799</v>
      </c>
      <c r="P197" s="25">
        <v>2022</v>
      </c>
      <c r="Q197" s="25">
        <v>2022</v>
      </c>
    </row>
    <row r="198" spans="1:17" ht="17.25" customHeight="1" x14ac:dyDescent="0.25">
      <c r="A198" s="10">
        <f t="shared" si="4"/>
        <v>193</v>
      </c>
      <c r="B198" s="25" t="s">
        <v>725</v>
      </c>
      <c r="C198" s="29" t="s">
        <v>130</v>
      </c>
      <c r="D198" s="25">
        <v>1.755E-2</v>
      </c>
      <c r="E198" s="25">
        <v>1.4699E-2</v>
      </c>
      <c r="F198" s="29">
        <v>0</v>
      </c>
      <c r="G198" s="29" t="s">
        <v>668</v>
      </c>
      <c r="H198" s="25" t="s">
        <v>686</v>
      </c>
      <c r="I198" s="40" t="s">
        <v>647</v>
      </c>
      <c r="J198" s="25" t="s">
        <v>21</v>
      </c>
      <c r="K198" s="29" t="s">
        <v>612</v>
      </c>
      <c r="L198" s="38">
        <v>44761</v>
      </c>
      <c r="M198" s="38">
        <v>45126</v>
      </c>
      <c r="N198" s="29">
        <v>10362423</v>
      </c>
      <c r="O198" s="39">
        <v>44825</v>
      </c>
      <c r="P198" s="25">
        <v>2022</v>
      </c>
      <c r="Q198" s="25">
        <v>2022</v>
      </c>
    </row>
    <row r="199" spans="1:17" ht="17.25" customHeight="1" x14ac:dyDescent="0.25">
      <c r="A199" s="10">
        <f t="shared" si="4"/>
        <v>194</v>
      </c>
      <c r="B199" s="25" t="s">
        <v>726</v>
      </c>
      <c r="C199" s="29" t="s">
        <v>131</v>
      </c>
      <c r="D199" s="25">
        <v>8.199999999999999E-3</v>
      </c>
      <c r="E199" s="25">
        <v>7.7400000000000004E-3</v>
      </c>
      <c r="F199" s="29">
        <v>0</v>
      </c>
      <c r="G199" s="29" t="s">
        <v>668</v>
      </c>
      <c r="H199" s="25" t="s">
        <v>687</v>
      </c>
      <c r="I199" s="40" t="s">
        <v>648</v>
      </c>
      <c r="J199" s="25" t="s">
        <v>21</v>
      </c>
      <c r="K199" s="29">
        <v>10481241</v>
      </c>
      <c r="L199" s="38">
        <v>44763</v>
      </c>
      <c r="M199" s="38">
        <v>45128</v>
      </c>
      <c r="N199" s="29">
        <v>10481241</v>
      </c>
      <c r="O199" s="39">
        <v>44782</v>
      </c>
      <c r="P199" s="25">
        <v>2022</v>
      </c>
      <c r="Q199" s="25">
        <v>2022</v>
      </c>
    </row>
    <row r="200" spans="1:17" ht="17.25" customHeight="1" x14ac:dyDescent="0.25">
      <c r="A200" s="10">
        <f t="shared" ref="A200:A263" si="6">A199+1</f>
        <v>195</v>
      </c>
      <c r="B200" s="25" t="s">
        <v>727</v>
      </c>
      <c r="C200" s="29" t="s">
        <v>130</v>
      </c>
      <c r="D200" s="25">
        <v>7.7000000000000002E-3</v>
      </c>
      <c r="E200" s="25">
        <v>6.79E-3</v>
      </c>
      <c r="F200" s="29">
        <v>0</v>
      </c>
      <c r="G200" s="29" t="s">
        <v>668</v>
      </c>
      <c r="H200" s="25" t="s">
        <v>688</v>
      </c>
      <c r="I200" s="40" t="s">
        <v>649</v>
      </c>
      <c r="J200" s="25" t="s">
        <v>21</v>
      </c>
      <c r="K200" s="29">
        <v>10456036</v>
      </c>
      <c r="L200" s="38">
        <v>44763</v>
      </c>
      <c r="M200" s="38">
        <v>45128</v>
      </c>
      <c r="N200" s="29">
        <v>10456036</v>
      </c>
      <c r="O200" s="39">
        <v>44790</v>
      </c>
      <c r="P200" s="25">
        <v>2022</v>
      </c>
      <c r="Q200" s="25">
        <v>2022</v>
      </c>
    </row>
    <row r="201" spans="1:17" ht="17.25" customHeight="1" x14ac:dyDescent="0.25">
      <c r="A201" s="10">
        <f t="shared" si="6"/>
        <v>196</v>
      </c>
      <c r="B201" s="25" t="s">
        <v>728</v>
      </c>
      <c r="C201" s="29" t="s">
        <v>131</v>
      </c>
      <c r="D201" s="25">
        <v>1.482E-2</v>
      </c>
      <c r="E201" s="25">
        <v>1.4423999999999999E-2</v>
      </c>
      <c r="F201" s="29">
        <v>0</v>
      </c>
      <c r="G201" s="29" t="s">
        <v>544</v>
      </c>
      <c r="H201" s="25" t="s">
        <v>690</v>
      </c>
      <c r="I201" s="40" t="s">
        <v>650</v>
      </c>
      <c r="J201" s="25" t="s">
        <v>21</v>
      </c>
      <c r="K201" s="29" t="s">
        <v>613</v>
      </c>
      <c r="L201" s="38">
        <v>44763</v>
      </c>
      <c r="M201" s="38">
        <v>45128</v>
      </c>
      <c r="N201" s="29"/>
      <c r="O201" s="29"/>
      <c r="P201" s="25">
        <v>2022</v>
      </c>
      <c r="Q201" s="25">
        <v>2022</v>
      </c>
    </row>
    <row r="202" spans="1:17" ht="17.25" customHeight="1" x14ac:dyDescent="0.25">
      <c r="A202" s="10">
        <f t="shared" si="6"/>
        <v>197</v>
      </c>
      <c r="B202" s="43" t="s">
        <v>729</v>
      </c>
      <c r="C202" s="29" t="s">
        <v>130</v>
      </c>
      <c r="D202" s="25">
        <v>1.4999999999999999E-2</v>
      </c>
      <c r="E202" s="25">
        <v>1.4697E-2</v>
      </c>
      <c r="F202" s="29">
        <v>0</v>
      </c>
      <c r="G202" s="29" t="s">
        <v>668</v>
      </c>
      <c r="H202" s="25" t="s">
        <v>691</v>
      </c>
      <c r="I202" s="40" t="s">
        <v>651</v>
      </c>
      <c r="J202" s="25" t="s">
        <v>21</v>
      </c>
      <c r="K202" s="29" t="s">
        <v>614</v>
      </c>
      <c r="L202" s="38">
        <v>44763</v>
      </c>
      <c r="M202" s="38">
        <v>45128</v>
      </c>
      <c r="N202" s="29"/>
      <c r="O202" s="29"/>
      <c r="P202" s="25">
        <v>2022</v>
      </c>
      <c r="Q202" s="25">
        <v>2022</v>
      </c>
    </row>
    <row r="203" spans="1:17" ht="17.25" customHeight="1" x14ac:dyDescent="0.25">
      <c r="A203" s="10">
        <f t="shared" si="6"/>
        <v>198</v>
      </c>
      <c r="B203" s="25" t="s">
        <v>730</v>
      </c>
      <c r="C203" s="29" t="s">
        <v>130</v>
      </c>
      <c r="D203" s="25">
        <v>8.3599999999999994E-3</v>
      </c>
      <c r="E203" s="25">
        <v>8.183E-2</v>
      </c>
      <c r="F203" s="29">
        <v>0</v>
      </c>
      <c r="G203" s="29" t="s">
        <v>668</v>
      </c>
      <c r="H203" s="25" t="s">
        <v>692</v>
      </c>
      <c r="I203" s="40" t="s">
        <v>652</v>
      </c>
      <c r="J203" s="25" t="s">
        <v>21</v>
      </c>
      <c r="K203" s="29">
        <v>10161848</v>
      </c>
      <c r="L203" s="38">
        <v>44763</v>
      </c>
      <c r="M203" s="38">
        <v>45128</v>
      </c>
      <c r="N203" s="29">
        <v>10161848</v>
      </c>
      <c r="O203" s="39">
        <v>44781</v>
      </c>
      <c r="P203" s="25">
        <v>2022</v>
      </c>
      <c r="Q203" s="25">
        <v>2022</v>
      </c>
    </row>
    <row r="204" spans="1:17" ht="17.25" customHeight="1" x14ac:dyDescent="0.25">
      <c r="A204" s="10">
        <f t="shared" si="6"/>
        <v>199</v>
      </c>
      <c r="B204" s="25" t="s">
        <v>731</v>
      </c>
      <c r="C204" s="29" t="s">
        <v>130</v>
      </c>
      <c r="D204" s="25">
        <v>3.78E-2</v>
      </c>
      <c r="E204" s="25">
        <v>3.4290000000000001E-2</v>
      </c>
      <c r="F204" s="29">
        <v>0</v>
      </c>
      <c r="G204" s="29" t="s">
        <v>668</v>
      </c>
      <c r="H204" s="25" t="s">
        <v>693</v>
      </c>
      <c r="I204" s="40" t="s">
        <v>653</v>
      </c>
      <c r="J204" s="25" t="s">
        <v>21</v>
      </c>
      <c r="K204" s="29" t="s">
        <v>615</v>
      </c>
      <c r="L204" s="38">
        <v>44764</v>
      </c>
      <c r="M204" s="38">
        <v>45129</v>
      </c>
      <c r="N204" s="29">
        <v>10451127</v>
      </c>
      <c r="O204" s="39">
        <v>44809</v>
      </c>
      <c r="P204" s="25">
        <v>2022</v>
      </c>
      <c r="Q204" s="25">
        <v>2022</v>
      </c>
    </row>
    <row r="205" spans="1:17" ht="17.25" customHeight="1" x14ac:dyDescent="0.25">
      <c r="A205" s="10">
        <f t="shared" si="6"/>
        <v>200</v>
      </c>
      <c r="B205" s="25" t="s">
        <v>739</v>
      </c>
      <c r="C205" s="29" t="s">
        <v>130</v>
      </c>
      <c r="D205" s="25">
        <v>1.2E-2</v>
      </c>
      <c r="E205" s="25">
        <v>1.1759E-2</v>
      </c>
      <c r="F205" s="29">
        <v>0</v>
      </c>
      <c r="G205" s="29" t="s">
        <v>668</v>
      </c>
      <c r="H205" s="25" t="s">
        <v>694</v>
      </c>
      <c r="I205" s="40" t="s">
        <v>654</v>
      </c>
      <c r="J205" s="25" t="s">
        <v>21</v>
      </c>
      <c r="K205" s="29" t="s">
        <v>616</v>
      </c>
      <c r="L205" s="38">
        <v>44764</v>
      </c>
      <c r="M205" s="38">
        <v>45129</v>
      </c>
      <c r="N205" s="29" t="s">
        <v>616</v>
      </c>
      <c r="O205" s="39">
        <v>44784</v>
      </c>
      <c r="P205" s="25">
        <v>2022</v>
      </c>
      <c r="Q205" s="25">
        <v>2022</v>
      </c>
    </row>
    <row r="206" spans="1:17" ht="17.25" customHeight="1" x14ac:dyDescent="0.25">
      <c r="A206" s="10">
        <f t="shared" si="6"/>
        <v>201</v>
      </c>
      <c r="B206" s="25" t="s">
        <v>740</v>
      </c>
      <c r="C206" s="29" t="s">
        <v>130</v>
      </c>
      <c r="D206" s="25">
        <v>0.01</v>
      </c>
      <c r="E206" s="25">
        <v>9.7689999999999999E-3</v>
      </c>
      <c r="F206" s="29">
        <v>0</v>
      </c>
      <c r="G206" s="29" t="s">
        <v>668</v>
      </c>
      <c r="H206" s="25" t="s">
        <v>695</v>
      </c>
      <c r="I206" s="40" t="s">
        <v>655</v>
      </c>
      <c r="J206" s="25" t="s">
        <v>21</v>
      </c>
      <c r="K206" s="29" t="s">
        <v>617</v>
      </c>
      <c r="L206" s="38">
        <v>44764</v>
      </c>
      <c r="M206" s="38">
        <v>45129</v>
      </c>
      <c r="N206" s="29" t="s">
        <v>617</v>
      </c>
      <c r="O206" s="39">
        <v>44785</v>
      </c>
      <c r="P206" s="25">
        <v>2022</v>
      </c>
      <c r="Q206" s="25">
        <v>2022</v>
      </c>
    </row>
    <row r="207" spans="1:17" ht="17.25" customHeight="1" x14ac:dyDescent="0.25">
      <c r="A207" s="10">
        <f t="shared" si="6"/>
        <v>202</v>
      </c>
      <c r="B207" s="25" t="s">
        <v>741</v>
      </c>
      <c r="C207" s="29" t="s">
        <v>130</v>
      </c>
      <c r="D207" s="25">
        <v>1.7745E-2</v>
      </c>
      <c r="E207" s="25">
        <v>1.7049999999999999E-2</v>
      </c>
      <c r="F207" s="29">
        <v>0</v>
      </c>
      <c r="G207" s="29" t="s">
        <v>668</v>
      </c>
      <c r="H207" s="25" t="s">
        <v>696</v>
      </c>
      <c r="I207" s="40" t="s">
        <v>656</v>
      </c>
      <c r="J207" s="25" t="s">
        <v>21</v>
      </c>
      <c r="K207" s="29" t="s">
        <v>618</v>
      </c>
      <c r="L207" s="38">
        <v>44764</v>
      </c>
      <c r="M207" s="38">
        <v>45129</v>
      </c>
      <c r="N207" s="43" t="s">
        <v>618</v>
      </c>
      <c r="O207" s="39">
        <v>44785</v>
      </c>
      <c r="P207" s="25">
        <v>2022</v>
      </c>
      <c r="Q207" s="25">
        <v>2022</v>
      </c>
    </row>
    <row r="208" spans="1:17" ht="17.25" customHeight="1" x14ac:dyDescent="0.25">
      <c r="A208" s="10">
        <f t="shared" si="6"/>
        <v>203</v>
      </c>
      <c r="B208" s="25" t="s">
        <v>732</v>
      </c>
      <c r="C208" s="29" t="s">
        <v>130</v>
      </c>
      <c r="D208" s="25">
        <v>0.1275</v>
      </c>
      <c r="E208" s="25">
        <v>0.11758</v>
      </c>
      <c r="F208" s="29">
        <v>0</v>
      </c>
      <c r="G208" s="29" t="s">
        <v>668</v>
      </c>
      <c r="H208" s="25" t="s">
        <v>697</v>
      </c>
      <c r="I208" s="40" t="s">
        <v>657</v>
      </c>
      <c r="J208" s="25" t="s">
        <v>21</v>
      </c>
      <c r="K208" s="29" t="s">
        <v>619</v>
      </c>
      <c r="L208" s="38">
        <v>44767</v>
      </c>
      <c r="M208" s="38">
        <v>45132</v>
      </c>
      <c r="N208" s="29"/>
      <c r="O208" s="29"/>
      <c r="P208" s="25">
        <v>2022</v>
      </c>
      <c r="Q208" s="25">
        <v>2022</v>
      </c>
    </row>
    <row r="209" spans="1:17" ht="17.25" customHeight="1" x14ac:dyDescent="0.25">
      <c r="A209" s="10">
        <f t="shared" si="6"/>
        <v>204</v>
      </c>
      <c r="B209" s="25" t="s">
        <v>733</v>
      </c>
      <c r="C209" s="29" t="s">
        <v>132</v>
      </c>
      <c r="D209" s="25">
        <v>2.7E-2</v>
      </c>
      <c r="E209" s="25">
        <v>3.9188000000000001E-2</v>
      </c>
      <c r="F209" s="29">
        <v>0</v>
      </c>
      <c r="G209" s="29" t="s">
        <v>668</v>
      </c>
      <c r="H209" s="25" t="s">
        <v>698</v>
      </c>
      <c r="I209" s="40" t="s">
        <v>658</v>
      </c>
      <c r="J209" s="25" t="s">
        <v>21</v>
      </c>
      <c r="K209" s="29" t="s">
        <v>620</v>
      </c>
      <c r="L209" s="38">
        <v>44768</v>
      </c>
      <c r="M209" s="38">
        <v>45133</v>
      </c>
      <c r="N209" s="29" t="s">
        <v>620</v>
      </c>
      <c r="O209" s="39">
        <v>44831</v>
      </c>
      <c r="P209" s="25">
        <v>2022</v>
      </c>
      <c r="Q209" s="25">
        <v>2022</v>
      </c>
    </row>
    <row r="210" spans="1:17" ht="17.25" customHeight="1" x14ac:dyDescent="0.25">
      <c r="A210" s="10">
        <f t="shared" si="6"/>
        <v>205</v>
      </c>
      <c r="B210" s="25" t="s">
        <v>742</v>
      </c>
      <c r="C210" s="29" t="s">
        <v>131</v>
      </c>
      <c r="D210" s="25">
        <v>0.12012</v>
      </c>
      <c r="E210" s="25">
        <v>9.7699999999999995E-2</v>
      </c>
      <c r="F210" s="29">
        <v>0</v>
      </c>
      <c r="G210" s="29" t="s">
        <v>668</v>
      </c>
      <c r="H210" s="25" t="s">
        <v>699</v>
      </c>
      <c r="I210" s="40" t="s">
        <v>659</v>
      </c>
      <c r="J210" s="25" t="s">
        <v>21</v>
      </c>
      <c r="K210" s="29" t="s">
        <v>621</v>
      </c>
      <c r="L210" s="38">
        <v>44768</v>
      </c>
      <c r="M210" s="38">
        <v>45133</v>
      </c>
      <c r="N210" s="29" t="s">
        <v>621</v>
      </c>
      <c r="O210" s="39">
        <v>44795</v>
      </c>
      <c r="P210" s="25">
        <v>2022</v>
      </c>
      <c r="Q210" s="25">
        <v>2022</v>
      </c>
    </row>
    <row r="211" spans="1:17" ht="17.25" customHeight="1" x14ac:dyDescent="0.25">
      <c r="A211" s="10">
        <f t="shared" si="6"/>
        <v>206</v>
      </c>
      <c r="B211" s="25" t="s">
        <v>734</v>
      </c>
      <c r="C211" s="29" t="s">
        <v>131</v>
      </c>
      <c r="D211" s="25">
        <v>1.1699999999999999E-2</v>
      </c>
      <c r="E211" s="25">
        <v>1.1446E-2</v>
      </c>
      <c r="F211" s="29">
        <v>0</v>
      </c>
      <c r="G211" s="29" t="s">
        <v>668</v>
      </c>
      <c r="H211" s="25" t="s">
        <v>700</v>
      </c>
      <c r="I211" s="40" t="s">
        <v>660</v>
      </c>
      <c r="J211" s="25" t="s">
        <v>21</v>
      </c>
      <c r="K211" s="29" t="s">
        <v>622</v>
      </c>
      <c r="L211" s="38">
        <v>44769</v>
      </c>
      <c r="M211" s="38">
        <v>45134</v>
      </c>
      <c r="N211" s="57" t="s">
        <v>622</v>
      </c>
      <c r="O211" s="39">
        <v>44964</v>
      </c>
      <c r="P211" s="25">
        <v>2022</v>
      </c>
      <c r="Q211" s="25">
        <v>2022</v>
      </c>
    </row>
    <row r="212" spans="1:17" ht="17.25" customHeight="1" x14ac:dyDescent="0.25">
      <c r="A212" s="10">
        <f t="shared" si="6"/>
        <v>207</v>
      </c>
      <c r="B212" s="25" t="s">
        <v>743</v>
      </c>
      <c r="C212" s="29" t="s">
        <v>130</v>
      </c>
      <c r="D212" s="25">
        <v>0.08</v>
      </c>
      <c r="E212" s="25">
        <v>7.8200000000000006E-2</v>
      </c>
      <c r="F212" s="29">
        <v>0</v>
      </c>
      <c r="G212" s="29" t="s">
        <v>668</v>
      </c>
      <c r="H212" s="25" t="s">
        <v>701</v>
      </c>
      <c r="I212" s="40" t="s">
        <v>661</v>
      </c>
      <c r="J212" s="25" t="s">
        <v>21</v>
      </c>
      <c r="K212" s="29" t="s">
        <v>623</v>
      </c>
      <c r="L212" s="38">
        <v>44769</v>
      </c>
      <c r="M212" s="38">
        <v>45134</v>
      </c>
      <c r="N212" s="29" t="s">
        <v>623</v>
      </c>
      <c r="O212" s="39">
        <v>44783</v>
      </c>
      <c r="P212" s="25">
        <v>2022</v>
      </c>
      <c r="Q212" s="25">
        <v>2022</v>
      </c>
    </row>
    <row r="213" spans="1:17" ht="17.25" customHeight="1" x14ac:dyDescent="0.25">
      <c r="A213" s="10">
        <f t="shared" si="6"/>
        <v>208</v>
      </c>
      <c r="B213" s="25" t="s">
        <v>744</v>
      </c>
      <c r="C213" s="29" t="s">
        <v>131</v>
      </c>
      <c r="D213" s="25">
        <v>5.6132700000000009</v>
      </c>
      <c r="E213" s="25">
        <v>4.4080000000000004</v>
      </c>
      <c r="F213" s="29">
        <v>0</v>
      </c>
      <c r="G213" s="29" t="s">
        <v>544</v>
      </c>
      <c r="H213" s="25" t="s">
        <v>702</v>
      </c>
      <c r="I213" s="40" t="s">
        <v>662</v>
      </c>
      <c r="J213" s="25" t="s">
        <v>21</v>
      </c>
      <c r="K213" s="29" t="s">
        <v>624</v>
      </c>
      <c r="L213" s="38">
        <v>44769</v>
      </c>
      <c r="M213" s="38">
        <v>45134</v>
      </c>
      <c r="N213" s="29"/>
      <c r="O213" s="29"/>
      <c r="P213" s="25">
        <v>2022</v>
      </c>
      <c r="Q213" s="25">
        <v>2022</v>
      </c>
    </row>
    <row r="214" spans="1:17" ht="17.25" customHeight="1" x14ac:dyDescent="0.25">
      <c r="A214" s="10">
        <f t="shared" si="6"/>
        <v>209</v>
      </c>
      <c r="B214" s="25" t="s">
        <v>735</v>
      </c>
      <c r="C214" s="29" t="s">
        <v>132</v>
      </c>
      <c r="D214" s="25">
        <v>1.2E-2</v>
      </c>
      <c r="E214" s="25">
        <v>1.175E-2</v>
      </c>
      <c r="F214" s="29">
        <v>0</v>
      </c>
      <c r="G214" s="29" t="s">
        <v>668</v>
      </c>
      <c r="H214" s="25" t="s">
        <v>703</v>
      </c>
      <c r="I214" s="40" t="s">
        <v>663</v>
      </c>
      <c r="J214" s="25" t="s">
        <v>21</v>
      </c>
      <c r="K214" s="29" t="s">
        <v>625</v>
      </c>
      <c r="L214" s="38">
        <v>44769</v>
      </c>
      <c r="M214" s="38">
        <v>45134</v>
      </c>
      <c r="N214" s="29" t="s">
        <v>625</v>
      </c>
      <c r="O214" s="39">
        <v>44802</v>
      </c>
      <c r="P214" s="25">
        <v>2022</v>
      </c>
      <c r="Q214" s="25">
        <v>2022</v>
      </c>
    </row>
    <row r="215" spans="1:17" ht="17.25" customHeight="1" x14ac:dyDescent="0.25">
      <c r="A215" s="10">
        <f t="shared" si="6"/>
        <v>210</v>
      </c>
      <c r="B215" s="25" t="s">
        <v>736</v>
      </c>
      <c r="C215" s="29" t="s">
        <v>132</v>
      </c>
      <c r="D215" s="25">
        <v>2.7E-2</v>
      </c>
      <c r="E215" s="25">
        <v>1.2200000000000001E-2</v>
      </c>
      <c r="F215" s="29">
        <v>0</v>
      </c>
      <c r="G215" s="29" t="s">
        <v>668</v>
      </c>
      <c r="H215" s="25" t="s">
        <v>704</v>
      </c>
      <c r="I215" s="40" t="s">
        <v>658</v>
      </c>
      <c r="J215" s="25" t="s">
        <v>21</v>
      </c>
      <c r="K215" s="29" t="s">
        <v>626</v>
      </c>
      <c r="L215" s="38">
        <v>44769</v>
      </c>
      <c r="M215" s="38">
        <v>45134</v>
      </c>
      <c r="N215" s="29">
        <v>10332486</v>
      </c>
      <c r="O215" s="39">
        <v>44831</v>
      </c>
      <c r="P215" s="25">
        <v>2022</v>
      </c>
      <c r="Q215" s="25">
        <v>2022</v>
      </c>
    </row>
    <row r="216" spans="1:17" ht="17.25" customHeight="1" x14ac:dyDescent="0.25">
      <c r="A216" s="10">
        <f t="shared" si="6"/>
        <v>211</v>
      </c>
      <c r="B216" s="25" t="s">
        <v>737</v>
      </c>
      <c r="C216" s="29" t="s">
        <v>133</v>
      </c>
      <c r="D216" s="25">
        <v>8.6400000000000001E-3</v>
      </c>
      <c r="E216" s="60">
        <v>8.267E-3</v>
      </c>
      <c r="F216" s="29">
        <v>0</v>
      </c>
      <c r="G216" s="29" t="s">
        <v>668</v>
      </c>
      <c r="H216" s="25" t="s">
        <v>705</v>
      </c>
      <c r="I216" s="40" t="s">
        <v>664</v>
      </c>
      <c r="J216" s="25" t="s">
        <v>21</v>
      </c>
      <c r="K216" s="29" t="s">
        <v>627</v>
      </c>
      <c r="L216" s="38">
        <v>44769</v>
      </c>
      <c r="M216" s="38">
        <v>45134</v>
      </c>
      <c r="N216" s="29" t="s">
        <v>627</v>
      </c>
      <c r="O216" s="39">
        <v>44771</v>
      </c>
      <c r="P216" s="25">
        <v>2022</v>
      </c>
      <c r="Q216" s="25">
        <v>2022</v>
      </c>
    </row>
    <row r="217" spans="1:17" ht="17.25" customHeight="1" x14ac:dyDescent="0.25">
      <c r="A217" s="10">
        <f t="shared" si="6"/>
        <v>212</v>
      </c>
      <c r="B217" s="43" t="s">
        <v>738</v>
      </c>
      <c r="C217" s="29" t="s">
        <v>131</v>
      </c>
      <c r="D217" s="25">
        <v>0.43680000000000002</v>
      </c>
      <c r="E217" s="25">
        <v>0.35339999999999999</v>
      </c>
      <c r="F217" s="29">
        <v>0</v>
      </c>
      <c r="G217" s="29" t="s">
        <v>544</v>
      </c>
      <c r="H217" s="25" t="s">
        <v>706</v>
      </c>
      <c r="I217" s="40" t="s">
        <v>665</v>
      </c>
      <c r="J217" s="25" t="s">
        <v>21</v>
      </c>
      <c r="K217" s="29" t="s">
        <v>628</v>
      </c>
      <c r="L217" s="38">
        <v>44770</v>
      </c>
      <c r="M217" s="38">
        <v>45135</v>
      </c>
      <c r="N217" s="29">
        <v>9469210</v>
      </c>
      <c r="O217" s="39">
        <v>44853</v>
      </c>
      <c r="P217" s="25">
        <v>2022</v>
      </c>
      <c r="Q217" s="25">
        <v>2022</v>
      </c>
    </row>
    <row r="218" spans="1:17" ht="17.25" customHeight="1" x14ac:dyDescent="0.25">
      <c r="A218" s="10">
        <f t="shared" si="6"/>
        <v>213</v>
      </c>
      <c r="B218" s="25" t="s">
        <v>745</v>
      </c>
      <c r="C218" s="29" t="s">
        <v>132</v>
      </c>
      <c r="D218" s="25">
        <v>1.14E-2</v>
      </c>
      <c r="E218" s="25">
        <v>9.7900000000000001E-3</v>
      </c>
      <c r="F218" s="29">
        <v>0</v>
      </c>
      <c r="G218" s="29" t="s">
        <v>668</v>
      </c>
      <c r="H218" s="25" t="s">
        <v>707</v>
      </c>
      <c r="I218" s="40" t="s">
        <v>666</v>
      </c>
      <c r="J218" s="25" t="s">
        <v>21</v>
      </c>
      <c r="K218" s="29">
        <v>10427392</v>
      </c>
      <c r="L218" s="38">
        <v>44770</v>
      </c>
      <c r="M218" s="38">
        <v>45135</v>
      </c>
      <c r="N218" s="29">
        <v>10427392</v>
      </c>
      <c r="O218" s="39">
        <v>44785</v>
      </c>
      <c r="P218" s="25">
        <v>2022</v>
      </c>
      <c r="Q218" s="25">
        <v>2022</v>
      </c>
    </row>
    <row r="219" spans="1:17" ht="17.25" customHeight="1" x14ac:dyDescent="0.25">
      <c r="A219" s="10">
        <f t="shared" si="6"/>
        <v>214</v>
      </c>
      <c r="B219" s="25" t="s">
        <v>746</v>
      </c>
      <c r="C219" s="29" t="s">
        <v>132</v>
      </c>
      <c r="D219" s="25">
        <v>5.5500000000000001E-2</v>
      </c>
      <c r="E219" s="25">
        <v>5.4385000000000003E-2</v>
      </c>
      <c r="F219" s="29">
        <v>0</v>
      </c>
      <c r="G219" s="29" t="s">
        <v>668</v>
      </c>
      <c r="H219" s="25" t="s">
        <v>708</v>
      </c>
      <c r="I219" s="40" t="s">
        <v>667</v>
      </c>
      <c r="J219" s="25" t="s">
        <v>21</v>
      </c>
      <c r="K219" s="29">
        <v>10387138</v>
      </c>
      <c r="L219" s="38">
        <v>44770</v>
      </c>
      <c r="M219" s="38">
        <v>45135</v>
      </c>
      <c r="N219" s="29">
        <v>10387138</v>
      </c>
      <c r="O219" s="39">
        <v>44785</v>
      </c>
      <c r="P219" s="25">
        <v>2022</v>
      </c>
      <c r="Q219" s="25">
        <v>2022</v>
      </c>
    </row>
    <row r="220" spans="1:17" ht="17.25" customHeight="1" x14ac:dyDescent="0.25">
      <c r="A220" s="10">
        <f t="shared" si="6"/>
        <v>215</v>
      </c>
      <c r="B220" s="9" t="s">
        <v>747</v>
      </c>
      <c r="C220" s="29" t="s">
        <v>133</v>
      </c>
      <c r="D220" s="9">
        <v>0.1</v>
      </c>
      <c r="E220" s="25">
        <v>9.7998000000000002E-2</v>
      </c>
      <c r="F220" s="29">
        <v>0</v>
      </c>
      <c r="G220" s="29" t="s">
        <v>668</v>
      </c>
      <c r="H220" s="9" t="s">
        <v>748</v>
      </c>
      <c r="I220" s="42" t="s">
        <v>749</v>
      </c>
      <c r="J220" s="25" t="s">
        <v>21</v>
      </c>
      <c r="K220" s="35" t="s">
        <v>750</v>
      </c>
      <c r="L220" s="41">
        <v>44715</v>
      </c>
      <c r="M220" s="41">
        <v>45080</v>
      </c>
      <c r="N220" s="35" t="s">
        <v>750</v>
      </c>
      <c r="O220" s="41">
        <v>44775</v>
      </c>
      <c r="P220" s="25">
        <v>2022</v>
      </c>
      <c r="Q220" s="25">
        <v>2022</v>
      </c>
    </row>
    <row r="221" spans="1:17" ht="17.25" customHeight="1" x14ac:dyDescent="0.25">
      <c r="A221" s="10">
        <f t="shared" si="6"/>
        <v>216</v>
      </c>
      <c r="B221" s="9" t="s">
        <v>751</v>
      </c>
      <c r="C221" s="29" t="s">
        <v>130</v>
      </c>
      <c r="D221" s="25">
        <v>0.02</v>
      </c>
      <c r="E221" s="25">
        <v>1.9598000000000001E-2</v>
      </c>
      <c r="F221" s="29">
        <v>0</v>
      </c>
      <c r="G221" s="29" t="s">
        <v>668</v>
      </c>
      <c r="H221" s="9" t="s">
        <v>556</v>
      </c>
      <c r="I221" s="42" t="s">
        <v>753</v>
      </c>
      <c r="J221" s="25" t="s">
        <v>21</v>
      </c>
      <c r="K221" s="35" t="s">
        <v>752</v>
      </c>
      <c r="L221" s="41">
        <v>44706</v>
      </c>
      <c r="M221" s="41">
        <v>45071</v>
      </c>
      <c r="N221" s="35" t="s">
        <v>752</v>
      </c>
      <c r="O221" s="41">
        <v>44797</v>
      </c>
      <c r="P221" s="25">
        <v>2022</v>
      </c>
      <c r="Q221" s="25">
        <v>2022</v>
      </c>
    </row>
    <row r="222" spans="1:17" ht="17.25" customHeight="1" x14ac:dyDescent="0.25">
      <c r="A222" s="10">
        <f t="shared" si="6"/>
        <v>217</v>
      </c>
      <c r="B222" s="46" t="s">
        <v>754</v>
      </c>
      <c r="C222" s="29" t="s">
        <v>132</v>
      </c>
      <c r="D222" s="45">
        <v>0.1</v>
      </c>
      <c r="E222" s="45">
        <v>9.7699999999999995E-2</v>
      </c>
      <c r="F222" s="29">
        <v>0</v>
      </c>
      <c r="G222" s="35">
        <v>20</v>
      </c>
      <c r="H222" s="47" t="s">
        <v>755</v>
      </c>
      <c r="I222" s="47" t="s">
        <v>756</v>
      </c>
      <c r="J222" s="45" t="s">
        <v>21</v>
      </c>
      <c r="K222" s="47" t="s">
        <v>757</v>
      </c>
      <c r="L222" s="48">
        <v>44714</v>
      </c>
      <c r="M222" s="41">
        <v>45079</v>
      </c>
      <c r="N222" s="47" t="s">
        <v>757</v>
      </c>
      <c r="O222" s="41">
        <v>44816</v>
      </c>
      <c r="P222" s="45">
        <v>2022</v>
      </c>
      <c r="Q222" s="45">
        <v>2022</v>
      </c>
    </row>
    <row r="223" spans="1:17" ht="17.25" customHeight="1" x14ac:dyDescent="0.25">
      <c r="A223" s="10">
        <f t="shared" si="6"/>
        <v>218</v>
      </c>
      <c r="B223" s="43" t="s">
        <v>758</v>
      </c>
      <c r="C223" s="29" t="s">
        <v>131</v>
      </c>
      <c r="D223" s="25">
        <v>8.2000000000000007E-3</v>
      </c>
      <c r="E223" s="25">
        <v>8.0350000000000005E-3</v>
      </c>
      <c r="F223" s="29">
        <v>0</v>
      </c>
      <c r="G223" s="29" t="s">
        <v>669</v>
      </c>
      <c r="H223" s="43" t="s">
        <v>759</v>
      </c>
      <c r="I223" s="43" t="s">
        <v>760</v>
      </c>
      <c r="J223" s="45" t="s">
        <v>21</v>
      </c>
      <c r="K223" s="43" t="s">
        <v>761</v>
      </c>
      <c r="L223" s="44">
        <v>44727</v>
      </c>
      <c r="M223" s="41">
        <v>45092</v>
      </c>
      <c r="N223" s="43" t="s">
        <v>761</v>
      </c>
      <c r="O223" s="41">
        <v>44776</v>
      </c>
      <c r="P223" s="45">
        <v>2022</v>
      </c>
      <c r="Q223" s="45">
        <v>2022</v>
      </c>
    </row>
    <row r="224" spans="1:17" ht="17.25" customHeight="1" x14ac:dyDescent="0.25">
      <c r="A224" s="10">
        <f t="shared" si="6"/>
        <v>219</v>
      </c>
      <c r="B224" s="27" t="s">
        <v>762</v>
      </c>
      <c r="C224" s="29" t="s">
        <v>131</v>
      </c>
      <c r="D224" s="25">
        <v>5.0000000000000001E-3</v>
      </c>
      <c r="E224" s="25">
        <v>4.7999999999999996E-3</v>
      </c>
      <c r="F224" s="29">
        <v>0</v>
      </c>
      <c r="G224" s="26" t="s">
        <v>669</v>
      </c>
      <c r="H224" s="27" t="s">
        <v>763</v>
      </c>
      <c r="I224" s="40" t="s">
        <v>764</v>
      </c>
      <c r="J224" s="45" t="s">
        <v>21</v>
      </c>
      <c r="K224" s="29" t="s">
        <v>765</v>
      </c>
      <c r="L224" s="39">
        <v>44764</v>
      </c>
      <c r="M224" s="39">
        <v>45129</v>
      </c>
      <c r="N224" s="29" t="s">
        <v>765</v>
      </c>
      <c r="O224" s="39">
        <v>44790</v>
      </c>
      <c r="P224" s="45">
        <v>2022</v>
      </c>
      <c r="Q224" s="45">
        <v>2022</v>
      </c>
    </row>
    <row r="225" spans="1:17" ht="17.25" customHeight="1" x14ac:dyDescent="0.25">
      <c r="A225" s="10">
        <f t="shared" si="6"/>
        <v>220</v>
      </c>
      <c r="B225" s="27" t="s">
        <v>767</v>
      </c>
      <c r="C225" s="29" t="s">
        <v>131</v>
      </c>
      <c r="D225" s="25">
        <v>0.1</v>
      </c>
      <c r="E225" s="25">
        <v>9.7900000000000001E-2</v>
      </c>
      <c r="F225" s="29">
        <v>0</v>
      </c>
      <c r="G225" s="29" t="s">
        <v>668</v>
      </c>
      <c r="H225" s="27" t="s">
        <v>768</v>
      </c>
      <c r="I225" s="27" t="s">
        <v>769</v>
      </c>
      <c r="J225" s="45" t="s">
        <v>21</v>
      </c>
      <c r="K225" s="27" t="s">
        <v>766</v>
      </c>
      <c r="L225" s="49">
        <v>44769</v>
      </c>
      <c r="M225" s="39">
        <v>45134</v>
      </c>
      <c r="N225" s="27" t="s">
        <v>766</v>
      </c>
      <c r="O225" s="39">
        <v>44796</v>
      </c>
      <c r="P225" s="45">
        <v>2022</v>
      </c>
      <c r="Q225" s="45">
        <v>2022</v>
      </c>
    </row>
    <row r="226" spans="1:17" ht="17.25" customHeight="1" x14ac:dyDescent="0.25">
      <c r="A226" s="10">
        <f t="shared" si="6"/>
        <v>221</v>
      </c>
      <c r="B226" s="27" t="s">
        <v>771</v>
      </c>
      <c r="C226" s="29" t="s">
        <v>131</v>
      </c>
      <c r="D226" s="25">
        <v>0.02</v>
      </c>
      <c r="E226" s="25">
        <v>1.95E-2</v>
      </c>
      <c r="F226" s="29">
        <v>0</v>
      </c>
      <c r="G226" s="29" t="s">
        <v>668</v>
      </c>
      <c r="H226" s="27" t="s">
        <v>547</v>
      </c>
      <c r="I226" s="40" t="s">
        <v>772</v>
      </c>
      <c r="J226" s="45" t="s">
        <v>21</v>
      </c>
      <c r="K226" s="27" t="s">
        <v>770</v>
      </c>
      <c r="L226" s="39">
        <v>44763</v>
      </c>
      <c r="M226" s="39">
        <v>45128</v>
      </c>
      <c r="N226" s="27" t="s">
        <v>770</v>
      </c>
      <c r="O226" s="39">
        <v>44777</v>
      </c>
      <c r="P226" s="45">
        <v>2022</v>
      </c>
      <c r="Q226" s="45">
        <v>2022</v>
      </c>
    </row>
    <row r="227" spans="1:17" ht="17.25" customHeight="1" x14ac:dyDescent="0.25">
      <c r="A227" s="10">
        <f t="shared" si="6"/>
        <v>222</v>
      </c>
      <c r="B227" s="27" t="s">
        <v>774</v>
      </c>
      <c r="C227" s="29" t="s">
        <v>131</v>
      </c>
      <c r="D227" s="25">
        <v>0.03</v>
      </c>
      <c r="E227" s="25">
        <v>2.93E-2</v>
      </c>
      <c r="F227" s="29">
        <v>0</v>
      </c>
      <c r="G227" s="29" t="s">
        <v>668</v>
      </c>
      <c r="H227" s="27" t="s">
        <v>775</v>
      </c>
      <c r="I227" s="27" t="s">
        <v>776</v>
      </c>
      <c r="J227" s="45" t="s">
        <v>21</v>
      </c>
      <c r="K227" s="27" t="s">
        <v>773</v>
      </c>
      <c r="L227" s="39">
        <v>44750</v>
      </c>
      <c r="M227" s="39">
        <v>45115</v>
      </c>
      <c r="N227" s="27" t="s">
        <v>773</v>
      </c>
      <c r="O227" s="39">
        <v>44774</v>
      </c>
      <c r="P227" s="45">
        <v>2022</v>
      </c>
      <c r="Q227" s="45">
        <v>2022</v>
      </c>
    </row>
    <row r="228" spans="1:17" ht="17.25" customHeight="1" x14ac:dyDescent="0.25">
      <c r="A228" s="10">
        <f t="shared" si="6"/>
        <v>223</v>
      </c>
      <c r="B228" s="27" t="s">
        <v>780</v>
      </c>
      <c r="C228" s="29" t="s">
        <v>130</v>
      </c>
      <c r="D228" s="25">
        <v>0.16</v>
      </c>
      <c r="E228" s="25">
        <v>0.15679399999999999</v>
      </c>
      <c r="F228" s="29">
        <v>0</v>
      </c>
      <c r="G228" s="29">
        <v>20</v>
      </c>
      <c r="H228" s="27" t="s">
        <v>778</v>
      </c>
      <c r="I228" s="27" t="s">
        <v>779</v>
      </c>
      <c r="J228" s="45" t="s">
        <v>21</v>
      </c>
      <c r="K228" s="27" t="s">
        <v>777</v>
      </c>
      <c r="L228" s="39">
        <v>44767</v>
      </c>
      <c r="M228" s="39">
        <v>45132</v>
      </c>
      <c r="N228" s="27" t="s">
        <v>777</v>
      </c>
      <c r="O228" s="39">
        <v>44776</v>
      </c>
      <c r="P228" s="45">
        <v>2022</v>
      </c>
      <c r="Q228" s="45">
        <v>2022</v>
      </c>
    </row>
    <row r="229" spans="1:17" ht="17.25" customHeight="1" x14ac:dyDescent="0.25">
      <c r="A229" s="10">
        <f t="shared" si="6"/>
        <v>224</v>
      </c>
      <c r="B229" s="25" t="s">
        <v>781</v>
      </c>
      <c r="C229" s="26" t="s">
        <v>133</v>
      </c>
      <c r="D229" s="25">
        <v>0.01</v>
      </c>
      <c r="E229" s="25">
        <v>9.5999999999999992E-3</v>
      </c>
      <c r="F229" s="29">
        <v>0</v>
      </c>
      <c r="G229" s="26" t="s">
        <v>668</v>
      </c>
      <c r="H229" s="25" t="s">
        <v>816</v>
      </c>
      <c r="I229" s="40" t="s">
        <v>844</v>
      </c>
      <c r="J229" s="45" t="s">
        <v>21</v>
      </c>
      <c r="K229" s="27" t="s">
        <v>872</v>
      </c>
      <c r="L229" s="29" t="s">
        <v>907</v>
      </c>
      <c r="M229" s="50">
        <v>45163</v>
      </c>
      <c r="N229" s="27" t="s">
        <v>872</v>
      </c>
      <c r="O229" s="29" t="s">
        <v>912</v>
      </c>
      <c r="P229" s="45">
        <v>2022</v>
      </c>
      <c r="Q229" s="45">
        <v>2022</v>
      </c>
    </row>
    <row r="230" spans="1:17" ht="17.25" customHeight="1" x14ac:dyDescent="0.25">
      <c r="A230" s="10">
        <f t="shared" si="6"/>
        <v>225</v>
      </c>
      <c r="B230" s="25" t="s">
        <v>782</v>
      </c>
      <c r="C230" s="26" t="s">
        <v>131</v>
      </c>
      <c r="D230" s="25">
        <v>8.0000000000000002E-3</v>
      </c>
      <c r="E230" s="25">
        <v>7.7400000000000004E-3</v>
      </c>
      <c r="F230" s="29">
        <v>0</v>
      </c>
      <c r="G230" s="26" t="s">
        <v>668</v>
      </c>
      <c r="H230" s="25" t="s">
        <v>817</v>
      </c>
      <c r="I230" s="40" t="s">
        <v>584</v>
      </c>
      <c r="J230" s="45" t="s">
        <v>21</v>
      </c>
      <c r="K230" s="27" t="s">
        <v>873</v>
      </c>
      <c r="L230" s="29" t="s">
        <v>908</v>
      </c>
      <c r="M230" s="50">
        <v>45162</v>
      </c>
      <c r="N230" s="27" t="s">
        <v>873</v>
      </c>
      <c r="O230" s="39">
        <v>44812</v>
      </c>
      <c r="P230" s="45">
        <v>2022</v>
      </c>
      <c r="Q230" s="45">
        <v>2022</v>
      </c>
    </row>
    <row r="231" spans="1:17" ht="17.25" customHeight="1" x14ac:dyDescent="0.25">
      <c r="A231" s="10">
        <f t="shared" si="6"/>
        <v>226</v>
      </c>
      <c r="B231" s="25" t="s">
        <v>783</v>
      </c>
      <c r="C231" s="26" t="s">
        <v>133</v>
      </c>
      <c r="D231" s="25">
        <v>1.2E-2</v>
      </c>
      <c r="E231" s="25">
        <v>1.1560000000000001E-2</v>
      </c>
      <c r="F231" s="29">
        <v>0</v>
      </c>
      <c r="G231" s="26" t="s">
        <v>668</v>
      </c>
      <c r="H231" s="25" t="s">
        <v>818</v>
      </c>
      <c r="I231" s="40" t="s">
        <v>845</v>
      </c>
      <c r="J231" s="45" t="s">
        <v>21</v>
      </c>
      <c r="K231" s="27" t="s">
        <v>874</v>
      </c>
      <c r="L231" s="29" t="s">
        <v>909</v>
      </c>
      <c r="M231" s="50">
        <v>45157</v>
      </c>
      <c r="N231" s="27" t="s">
        <v>874</v>
      </c>
      <c r="O231" s="29" t="s">
        <v>911</v>
      </c>
      <c r="P231" s="45">
        <v>2022</v>
      </c>
      <c r="Q231" s="45">
        <v>2022</v>
      </c>
    </row>
    <row r="232" spans="1:17" ht="17.25" customHeight="1" x14ac:dyDescent="0.25">
      <c r="A232" s="10">
        <f t="shared" si="6"/>
        <v>227</v>
      </c>
      <c r="B232" s="25" t="s">
        <v>784</v>
      </c>
      <c r="C232" s="26" t="s">
        <v>131</v>
      </c>
      <c r="D232" s="25">
        <v>0.01</v>
      </c>
      <c r="E232" s="25">
        <v>9.7970000000000002E-3</v>
      </c>
      <c r="F232" s="29">
        <v>0</v>
      </c>
      <c r="G232" s="26" t="s">
        <v>668</v>
      </c>
      <c r="H232" s="25" t="s">
        <v>819</v>
      </c>
      <c r="I232" s="40" t="s">
        <v>846</v>
      </c>
      <c r="J232" s="45" t="s">
        <v>21</v>
      </c>
      <c r="K232" s="27" t="s">
        <v>875</v>
      </c>
      <c r="L232" s="29" t="s">
        <v>910</v>
      </c>
      <c r="M232" s="50">
        <v>45167</v>
      </c>
      <c r="N232" s="27" t="s">
        <v>875</v>
      </c>
      <c r="O232" s="39">
        <v>44817</v>
      </c>
      <c r="P232" s="45">
        <v>2022</v>
      </c>
      <c r="Q232" s="45">
        <v>2022</v>
      </c>
    </row>
    <row r="233" spans="1:17" ht="17.25" customHeight="1" x14ac:dyDescent="0.25">
      <c r="A233" s="10">
        <f t="shared" si="6"/>
        <v>228</v>
      </c>
      <c r="B233" s="25" t="s">
        <v>785</v>
      </c>
      <c r="C233" s="26" t="s">
        <v>132</v>
      </c>
      <c r="D233" s="25">
        <v>0.01</v>
      </c>
      <c r="E233" s="25">
        <v>9.7990000000000004E-3</v>
      </c>
      <c r="F233" s="29">
        <v>0</v>
      </c>
      <c r="G233" s="26" t="s">
        <v>668</v>
      </c>
      <c r="H233" s="25" t="s">
        <v>820</v>
      </c>
      <c r="I233" s="40" t="s">
        <v>847</v>
      </c>
      <c r="J233" s="45" t="s">
        <v>21</v>
      </c>
      <c r="K233" s="27" t="s">
        <v>876</v>
      </c>
      <c r="L233" s="29" t="s">
        <v>911</v>
      </c>
      <c r="M233" s="50">
        <v>45164</v>
      </c>
      <c r="N233" s="27" t="s">
        <v>876</v>
      </c>
      <c r="O233" s="29" t="s">
        <v>915</v>
      </c>
      <c r="P233" s="45">
        <v>2022</v>
      </c>
      <c r="Q233" s="45">
        <v>2022</v>
      </c>
    </row>
    <row r="234" spans="1:17" ht="17.25" customHeight="1" x14ac:dyDescent="0.25">
      <c r="A234" s="10">
        <f t="shared" si="6"/>
        <v>229</v>
      </c>
      <c r="B234" s="25" t="s">
        <v>786</v>
      </c>
      <c r="C234" s="26" t="s">
        <v>131</v>
      </c>
      <c r="D234" s="25">
        <v>0.02</v>
      </c>
      <c r="E234" s="25">
        <v>1.9285E-2</v>
      </c>
      <c r="F234" s="29">
        <v>0</v>
      </c>
      <c r="G234" s="26" t="s">
        <v>668</v>
      </c>
      <c r="H234" s="25" t="s">
        <v>821</v>
      </c>
      <c r="I234" s="40" t="s">
        <v>848</v>
      </c>
      <c r="J234" s="45" t="s">
        <v>21</v>
      </c>
      <c r="K234" s="27" t="s">
        <v>877</v>
      </c>
      <c r="L234" s="29" t="s">
        <v>912</v>
      </c>
      <c r="M234" s="50">
        <v>45169</v>
      </c>
      <c r="N234" s="27" t="s">
        <v>877</v>
      </c>
      <c r="O234" s="29" t="s">
        <v>912</v>
      </c>
      <c r="P234" s="45">
        <v>2022</v>
      </c>
      <c r="Q234" s="45">
        <v>2022</v>
      </c>
    </row>
    <row r="235" spans="1:17" ht="17.25" customHeight="1" x14ac:dyDescent="0.25">
      <c r="A235" s="10">
        <f t="shared" si="6"/>
        <v>230</v>
      </c>
      <c r="B235" s="25" t="s">
        <v>787</v>
      </c>
      <c r="C235" s="26" t="s">
        <v>130</v>
      </c>
      <c r="D235" s="25">
        <v>6.0000000000000001E-3</v>
      </c>
      <c r="E235" s="25">
        <v>5.8599999999999998E-3</v>
      </c>
      <c r="F235" s="29">
        <v>0</v>
      </c>
      <c r="G235" s="26" t="s">
        <v>668</v>
      </c>
      <c r="H235" s="25" t="s">
        <v>822</v>
      </c>
      <c r="I235" s="40" t="s">
        <v>849</v>
      </c>
      <c r="J235" s="45" t="s">
        <v>21</v>
      </c>
      <c r="K235" s="27" t="s">
        <v>878</v>
      </c>
      <c r="L235" s="29" t="s">
        <v>912</v>
      </c>
      <c r="M235" s="50">
        <v>45169</v>
      </c>
      <c r="N235" s="27" t="s">
        <v>878</v>
      </c>
      <c r="O235" s="39">
        <v>44820</v>
      </c>
      <c r="P235" s="45">
        <v>2022</v>
      </c>
      <c r="Q235" s="45">
        <v>2022</v>
      </c>
    </row>
    <row r="236" spans="1:17" ht="17.25" customHeight="1" x14ac:dyDescent="0.25">
      <c r="A236" s="10">
        <f t="shared" si="6"/>
        <v>231</v>
      </c>
      <c r="B236" s="25" t="s">
        <v>788</v>
      </c>
      <c r="C236" s="26" t="s">
        <v>131</v>
      </c>
      <c r="D236" s="25">
        <v>1.4999999999999999E-2</v>
      </c>
      <c r="E236" s="25">
        <v>1.0347E-2</v>
      </c>
      <c r="F236" s="29">
        <v>0</v>
      </c>
      <c r="G236" s="26" t="s">
        <v>668</v>
      </c>
      <c r="H236" s="25" t="s">
        <v>823</v>
      </c>
      <c r="I236" s="40" t="s">
        <v>850</v>
      </c>
      <c r="J236" s="45" t="s">
        <v>21</v>
      </c>
      <c r="K236" s="27" t="s">
        <v>879</v>
      </c>
      <c r="L236" s="29" t="s">
        <v>913</v>
      </c>
      <c r="M236" s="50">
        <v>45150</v>
      </c>
      <c r="N236" s="27" t="s">
        <v>879</v>
      </c>
      <c r="O236" s="29" t="s">
        <v>912</v>
      </c>
      <c r="P236" s="45">
        <v>2022</v>
      </c>
      <c r="Q236" s="45">
        <v>2022</v>
      </c>
    </row>
    <row r="237" spans="1:17" ht="17.25" customHeight="1" x14ac:dyDescent="0.25">
      <c r="A237" s="10">
        <f t="shared" si="6"/>
        <v>232</v>
      </c>
      <c r="B237" s="25" t="s">
        <v>789</v>
      </c>
      <c r="C237" s="26" t="s">
        <v>131</v>
      </c>
      <c r="D237" s="25">
        <v>8.0000000000000002E-3</v>
      </c>
      <c r="E237" s="25">
        <v>7.835E-3</v>
      </c>
      <c r="F237" s="29">
        <v>0</v>
      </c>
      <c r="G237" s="26" t="s">
        <v>668</v>
      </c>
      <c r="H237" s="25" t="s">
        <v>824</v>
      </c>
      <c r="I237" s="40" t="s">
        <v>850</v>
      </c>
      <c r="J237" s="45" t="s">
        <v>21</v>
      </c>
      <c r="K237" s="27" t="s">
        <v>880</v>
      </c>
      <c r="L237" s="29" t="s">
        <v>914</v>
      </c>
      <c r="M237" s="50">
        <v>45154</v>
      </c>
      <c r="N237" s="27" t="s">
        <v>880</v>
      </c>
      <c r="O237" s="29" t="s">
        <v>914</v>
      </c>
      <c r="P237" s="45">
        <v>2022</v>
      </c>
      <c r="Q237" s="45">
        <v>2022</v>
      </c>
    </row>
    <row r="238" spans="1:17" ht="17.25" customHeight="1" x14ac:dyDescent="0.25">
      <c r="A238" s="10">
        <f t="shared" si="6"/>
        <v>233</v>
      </c>
      <c r="B238" s="25" t="s">
        <v>790</v>
      </c>
      <c r="C238" s="26" t="s">
        <v>131</v>
      </c>
      <c r="D238" s="25">
        <v>8.0000000000000002E-3</v>
      </c>
      <c r="E238" s="25">
        <v>7.7400000000000004E-3</v>
      </c>
      <c r="F238" s="29">
        <v>0</v>
      </c>
      <c r="G238" s="26" t="s">
        <v>668</v>
      </c>
      <c r="H238" s="25" t="s">
        <v>825</v>
      </c>
      <c r="I238" s="40" t="s">
        <v>569</v>
      </c>
      <c r="J238" s="45" t="s">
        <v>21</v>
      </c>
      <c r="K238" s="27" t="s">
        <v>881</v>
      </c>
      <c r="L238" s="29" t="s">
        <v>915</v>
      </c>
      <c r="M238" s="50">
        <v>45168</v>
      </c>
      <c r="N238" s="27" t="s">
        <v>881</v>
      </c>
      <c r="O238" s="39">
        <v>44806</v>
      </c>
      <c r="P238" s="45">
        <v>2022</v>
      </c>
      <c r="Q238" s="45">
        <v>2022</v>
      </c>
    </row>
    <row r="239" spans="1:17" ht="17.25" customHeight="1" x14ac:dyDescent="0.25">
      <c r="A239" s="10">
        <f t="shared" si="6"/>
        <v>234</v>
      </c>
      <c r="B239" s="25" t="s">
        <v>791</v>
      </c>
      <c r="C239" s="26" t="s">
        <v>130</v>
      </c>
      <c r="D239" s="25">
        <v>8.0000000000000002E-3</v>
      </c>
      <c r="E239" s="25">
        <v>7.0010000000000003E-3</v>
      </c>
      <c r="F239" s="29">
        <v>0</v>
      </c>
      <c r="G239" s="26" t="s">
        <v>668</v>
      </c>
      <c r="H239" s="25" t="s">
        <v>826</v>
      </c>
      <c r="I239" s="40" t="s">
        <v>851</v>
      </c>
      <c r="J239" s="45" t="s">
        <v>21</v>
      </c>
      <c r="K239" s="27" t="s">
        <v>882</v>
      </c>
      <c r="L239" s="29" t="s">
        <v>907</v>
      </c>
      <c r="M239" s="50">
        <v>45163</v>
      </c>
      <c r="N239" s="27" t="s">
        <v>882</v>
      </c>
      <c r="O239" s="39">
        <v>44810</v>
      </c>
      <c r="P239" s="45">
        <v>2022</v>
      </c>
      <c r="Q239" s="45">
        <v>2022</v>
      </c>
    </row>
    <row r="240" spans="1:17" ht="17.25" customHeight="1" x14ac:dyDescent="0.25">
      <c r="A240" s="10">
        <f t="shared" si="6"/>
        <v>235</v>
      </c>
      <c r="B240" s="25" t="s">
        <v>792</v>
      </c>
      <c r="C240" s="26" t="s">
        <v>132</v>
      </c>
      <c r="D240" s="25">
        <v>0.01</v>
      </c>
      <c r="E240" s="25">
        <v>9.7900000000000001E-3</v>
      </c>
      <c r="F240" s="29">
        <v>0</v>
      </c>
      <c r="G240" s="26" t="s">
        <v>668</v>
      </c>
      <c r="H240" s="25" t="s">
        <v>827</v>
      </c>
      <c r="I240" s="40" t="s">
        <v>852</v>
      </c>
      <c r="J240" s="45" t="s">
        <v>21</v>
      </c>
      <c r="K240" s="27" t="s">
        <v>883</v>
      </c>
      <c r="L240" s="29" t="s">
        <v>916</v>
      </c>
      <c r="M240" s="50">
        <v>45156</v>
      </c>
      <c r="N240" s="27" t="s">
        <v>883</v>
      </c>
      <c r="O240" s="29" t="s">
        <v>922</v>
      </c>
      <c r="P240" s="45">
        <v>2022</v>
      </c>
      <c r="Q240" s="45">
        <v>2022</v>
      </c>
    </row>
    <row r="241" spans="1:17" ht="17.25" customHeight="1" x14ac:dyDescent="0.25">
      <c r="A241" s="10">
        <f t="shared" si="6"/>
        <v>236</v>
      </c>
      <c r="B241" s="25" t="s">
        <v>793</v>
      </c>
      <c r="C241" s="26" t="s">
        <v>131</v>
      </c>
      <c r="D241" s="25">
        <v>6.0000000000000001E-3</v>
      </c>
      <c r="E241" s="25">
        <v>4.7219999999999996E-3</v>
      </c>
      <c r="F241" s="29">
        <v>0</v>
      </c>
      <c r="G241" s="26" t="s">
        <v>669</v>
      </c>
      <c r="H241" s="25" t="s">
        <v>567</v>
      </c>
      <c r="I241" s="40" t="s">
        <v>853</v>
      </c>
      <c r="J241" s="45" t="s">
        <v>21</v>
      </c>
      <c r="K241" s="27" t="s">
        <v>884</v>
      </c>
      <c r="L241" s="29" t="s">
        <v>913</v>
      </c>
      <c r="M241" s="50">
        <v>45150</v>
      </c>
      <c r="N241" s="27" t="s">
        <v>884</v>
      </c>
      <c r="O241" s="39">
        <v>44817</v>
      </c>
      <c r="P241" s="45">
        <v>2022</v>
      </c>
      <c r="Q241" s="45">
        <v>2022</v>
      </c>
    </row>
    <row r="242" spans="1:17" ht="17.25" customHeight="1" x14ac:dyDescent="0.25">
      <c r="A242" s="10">
        <f t="shared" si="6"/>
        <v>237</v>
      </c>
      <c r="B242" s="25" t="s">
        <v>794</v>
      </c>
      <c r="C242" s="26" t="s">
        <v>131</v>
      </c>
      <c r="D242" s="25">
        <v>0.01</v>
      </c>
      <c r="E242" s="25">
        <v>9.7000000000000003E-3</v>
      </c>
      <c r="F242" s="29">
        <v>0</v>
      </c>
      <c r="G242" s="26" t="s">
        <v>668</v>
      </c>
      <c r="H242" s="25" t="s">
        <v>828</v>
      </c>
      <c r="I242" s="40" t="s">
        <v>854</v>
      </c>
      <c r="J242" s="45" t="s">
        <v>21</v>
      </c>
      <c r="K242" s="27" t="s">
        <v>885</v>
      </c>
      <c r="L242" s="29" t="s">
        <v>916</v>
      </c>
      <c r="M242" s="50">
        <v>45156</v>
      </c>
      <c r="N242" s="27" t="s">
        <v>885</v>
      </c>
      <c r="O242" s="39">
        <v>44817</v>
      </c>
      <c r="P242" s="45">
        <v>2022</v>
      </c>
      <c r="Q242" s="45">
        <v>2022</v>
      </c>
    </row>
    <row r="243" spans="1:17" ht="17.25" customHeight="1" x14ac:dyDescent="0.25">
      <c r="A243" s="10">
        <f t="shared" si="6"/>
        <v>238</v>
      </c>
      <c r="B243" s="25" t="s">
        <v>795</v>
      </c>
      <c r="C243" s="26" t="s">
        <v>130</v>
      </c>
      <c r="D243" s="25">
        <v>0.01</v>
      </c>
      <c r="E243" s="25">
        <v>9.7000000000000003E-3</v>
      </c>
      <c r="F243" s="29">
        <v>0</v>
      </c>
      <c r="G243" s="26" t="s">
        <v>668</v>
      </c>
      <c r="H243" s="25" t="s">
        <v>829</v>
      </c>
      <c r="I243" s="40" t="s">
        <v>855</v>
      </c>
      <c r="J243" s="45" t="s">
        <v>21</v>
      </c>
      <c r="K243" s="27" t="s">
        <v>886</v>
      </c>
      <c r="L243" s="29" t="s">
        <v>915</v>
      </c>
      <c r="M243" s="50">
        <v>45168</v>
      </c>
      <c r="N243" s="27" t="s">
        <v>886</v>
      </c>
      <c r="O243" s="39">
        <v>44816</v>
      </c>
      <c r="P243" s="45">
        <v>2022</v>
      </c>
      <c r="Q243" s="45">
        <v>2022</v>
      </c>
    </row>
    <row r="244" spans="1:17" ht="17.25" customHeight="1" x14ac:dyDescent="0.25">
      <c r="A244" s="10">
        <f t="shared" si="6"/>
        <v>239</v>
      </c>
      <c r="B244" s="25" t="s">
        <v>796</v>
      </c>
      <c r="C244" s="26" t="s">
        <v>131</v>
      </c>
      <c r="D244" s="25">
        <v>0.1</v>
      </c>
      <c r="E244" s="25">
        <v>9.7799999999999998E-2</v>
      </c>
      <c r="F244" s="29">
        <v>0</v>
      </c>
      <c r="G244" s="26" t="s">
        <v>668</v>
      </c>
      <c r="H244" s="25" t="s">
        <v>830</v>
      </c>
      <c r="I244" s="40" t="s">
        <v>856</v>
      </c>
      <c r="J244" s="45" t="s">
        <v>21</v>
      </c>
      <c r="K244" s="27" t="s">
        <v>887</v>
      </c>
      <c r="L244" s="29" t="s">
        <v>917</v>
      </c>
      <c r="M244" s="50">
        <v>45160</v>
      </c>
      <c r="N244" s="27" t="s">
        <v>887</v>
      </c>
      <c r="O244" s="39">
        <v>44816</v>
      </c>
      <c r="P244" s="45">
        <v>2022</v>
      </c>
      <c r="Q244" s="45">
        <v>2022</v>
      </c>
    </row>
    <row r="245" spans="1:17" ht="17.25" customHeight="1" x14ac:dyDescent="0.25">
      <c r="A245" s="10">
        <f t="shared" si="6"/>
        <v>240</v>
      </c>
      <c r="B245" s="25" t="s">
        <v>797</v>
      </c>
      <c r="C245" s="26" t="s">
        <v>130</v>
      </c>
      <c r="D245" s="25">
        <v>1.4999999999999999E-2</v>
      </c>
      <c r="E245" s="25">
        <v>1.4699E-2</v>
      </c>
      <c r="F245" s="29">
        <v>0</v>
      </c>
      <c r="G245" s="26" t="s">
        <v>668</v>
      </c>
      <c r="H245" s="25" t="s">
        <v>548</v>
      </c>
      <c r="I245" s="40" t="s">
        <v>857</v>
      </c>
      <c r="J245" s="45" t="s">
        <v>21</v>
      </c>
      <c r="K245" s="27" t="s">
        <v>888</v>
      </c>
      <c r="L245" s="29" t="s">
        <v>911</v>
      </c>
      <c r="M245" s="50">
        <v>45164</v>
      </c>
      <c r="N245" s="27" t="s">
        <v>888</v>
      </c>
      <c r="O245" s="39">
        <v>44825</v>
      </c>
      <c r="P245" s="45">
        <v>2022</v>
      </c>
      <c r="Q245" s="45">
        <v>2022</v>
      </c>
    </row>
    <row r="246" spans="1:17" ht="17.25" customHeight="1" x14ac:dyDescent="0.25">
      <c r="A246" s="10">
        <f t="shared" si="6"/>
        <v>241</v>
      </c>
      <c r="B246" s="25" t="s">
        <v>798</v>
      </c>
      <c r="C246" s="26" t="s">
        <v>131</v>
      </c>
      <c r="D246" s="25">
        <v>0.01</v>
      </c>
      <c r="E246" s="25">
        <v>9.7000000000000003E-3</v>
      </c>
      <c r="F246" s="29">
        <v>0</v>
      </c>
      <c r="G246" s="26" t="s">
        <v>668</v>
      </c>
      <c r="H246" s="25" t="s">
        <v>83</v>
      </c>
      <c r="I246" s="40" t="s">
        <v>858</v>
      </c>
      <c r="J246" s="45" t="s">
        <v>21</v>
      </c>
      <c r="K246" s="27" t="s">
        <v>889</v>
      </c>
      <c r="L246" s="29" t="s">
        <v>914</v>
      </c>
      <c r="M246" s="50">
        <v>45154</v>
      </c>
      <c r="N246" s="27" t="s">
        <v>889</v>
      </c>
      <c r="O246" s="29" t="s">
        <v>911</v>
      </c>
      <c r="P246" s="45">
        <v>2022</v>
      </c>
      <c r="Q246" s="45">
        <v>2022</v>
      </c>
    </row>
    <row r="247" spans="1:17" ht="17.25" customHeight="1" x14ac:dyDescent="0.25">
      <c r="A247" s="10">
        <f t="shared" si="6"/>
        <v>242</v>
      </c>
      <c r="B247" s="25" t="s">
        <v>799</v>
      </c>
      <c r="C247" s="26" t="s">
        <v>132</v>
      </c>
      <c r="D247" s="25">
        <v>1.4999999999999999E-2</v>
      </c>
      <c r="E247" s="25">
        <v>1.4699E-2</v>
      </c>
      <c r="F247" s="29">
        <v>0</v>
      </c>
      <c r="G247" s="26" t="s">
        <v>668</v>
      </c>
      <c r="H247" s="25" t="s">
        <v>831</v>
      </c>
      <c r="I247" s="40" t="s">
        <v>859</v>
      </c>
      <c r="J247" s="45" t="s">
        <v>21</v>
      </c>
      <c r="K247" s="27" t="s">
        <v>890</v>
      </c>
      <c r="L247" s="29" t="s">
        <v>918</v>
      </c>
      <c r="M247" s="50">
        <v>45155</v>
      </c>
      <c r="N247" s="27" t="s">
        <v>890</v>
      </c>
      <c r="O247" s="39">
        <v>44810</v>
      </c>
      <c r="P247" s="45">
        <v>2022</v>
      </c>
      <c r="Q247" s="45">
        <v>2022</v>
      </c>
    </row>
    <row r="248" spans="1:17" ht="17.25" customHeight="1" x14ac:dyDescent="0.25">
      <c r="A248" s="10">
        <f t="shared" si="6"/>
        <v>243</v>
      </c>
      <c r="B248" s="25" t="s">
        <v>800</v>
      </c>
      <c r="C248" s="26" t="s">
        <v>133</v>
      </c>
      <c r="D248" s="25">
        <v>0.02</v>
      </c>
      <c r="E248" s="25">
        <v>1.009E-2</v>
      </c>
      <c r="F248" s="29">
        <v>0</v>
      </c>
      <c r="G248" s="26" t="s">
        <v>668</v>
      </c>
      <c r="H248" s="25" t="s">
        <v>832</v>
      </c>
      <c r="I248" s="40" t="s">
        <v>860</v>
      </c>
      <c r="J248" s="45" t="s">
        <v>21</v>
      </c>
      <c r="K248" s="27" t="s">
        <v>891</v>
      </c>
      <c r="L248" s="29" t="s">
        <v>918</v>
      </c>
      <c r="M248" s="50">
        <v>45155</v>
      </c>
      <c r="N248" s="27" t="s">
        <v>891</v>
      </c>
      <c r="O248" s="39">
        <v>44826</v>
      </c>
      <c r="P248" s="45">
        <v>2022</v>
      </c>
      <c r="Q248" s="45">
        <v>2022</v>
      </c>
    </row>
    <row r="249" spans="1:17" ht="17.25" customHeight="1" x14ac:dyDescent="0.25">
      <c r="A249" s="10">
        <f t="shared" si="6"/>
        <v>244</v>
      </c>
      <c r="B249" s="25" t="s">
        <v>801</v>
      </c>
      <c r="C249" s="26" t="s">
        <v>130</v>
      </c>
      <c r="D249" s="25">
        <v>1.2500000000000001E-2</v>
      </c>
      <c r="E249" s="25">
        <v>1.2239999999999999E-2</v>
      </c>
      <c r="F249" s="29">
        <v>0</v>
      </c>
      <c r="G249" s="26" t="s">
        <v>668</v>
      </c>
      <c r="H249" s="25" t="s">
        <v>833</v>
      </c>
      <c r="I249" s="40" t="s">
        <v>855</v>
      </c>
      <c r="J249" s="45" t="s">
        <v>21</v>
      </c>
      <c r="K249" s="27" t="s">
        <v>892</v>
      </c>
      <c r="L249" s="29" t="s">
        <v>908</v>
      </c>
      <c r="M249" s="50">
        <v>45162</v>
      </c>
      <c r="N249" s="27" t="s">
        <v>892</v>
      </c>
      <c r="O249" s="39">
        <v>44812</v>
      </c>
      <c r="P249" s="45">
        <v>2022</v>
      </c>
      <c r="Q249" s="45">
        <v>2022</v>
      </c>
    </row>
    <row r="250" spans="1:17" ht="17.25" customHeight="1" x14ac:dyDescent="0.25">
      <c r="A250" s="10">
        <f t="shared" si="6"/>
        <v>245</v>
      </c>
      <c r="B250" s="25" t="s">
        <v>802</v>
      </c>
      <c r="C250" s="26" t="s">
        <v>130</v>
      </c>
      <c r="D250" s="25">
        <v>0.02</v>
      </c>
      <c r="E250" s="25">
        <v>1.5091E-2</v>
      </c>
      <c r="F250" s="29">
        <v>0</v>
      </c>
      <c r="G250" s="26" t="s">
        <v>668</v>
      </c>
      <c r="H250" s="25" t="s">
        <v>834</v>
      </c>
      <c r="I250" s="40" t="s">
        <v>575</v>
      </c>
      <c r="J250" s="45" t="s">
        <v>21</v>
      </c>
      <c r="K250" s="27" t="s">
        <v>893</v>
      </c>
      <c r="L250" s="29" t="s">
        <v>919</v>
      </c>
      <c r="M250" s="50">
        <v>45161</v>
      </c>
      <c r="N250" s="27" t="s">
        <v>893</v>
      </c>
      <c r="O250" s="29" t="s">
        <v>908</v>
      </c>
      <c r="P250" s="45">
        <v>2022</v>
      </c>
      <c r="Q250" s="45">
        <v>2022</v>
      </c>
    </row>
    <row r="251" spans="1:17" ht="17.25" customHeight="1" x14ac:dyDescent="0.25">
      <c r="A251" s="10">
        <f t="shared" si="6"/>
        <v>246</v>
      </c>
      <c r="B251" s="25" t="s">
        <v>803</v>
      </c>
      <c r="C251" s="26" t="s">
        <v>131</v>
      </c>
      <c r="D251" s="25">
        <v>0.01</v>
      </c>
      <c r="E251" s="25">
        <v>9.7900000000000001E-3</v>
      </c>
      <c r="F251" s="29">
        <v>0</v>
      </c>
      <c r="G251" s="26" t="s">
        <v>668</v>
      </c>
      <c r="H251" s="25" t="s">
        <v>835</v>
      </c>
      <c r="I251" s="40" t="s">
        <v>579</v>
      </c>
      <c r="J251" s="45" t="s">
        <v>21</v>
      </c>
      <c r="K251" s="27" t="s">
        <v>894</v>
      </c>
      <c r="L251" s="29" t="s">
        <v>909</v>
      </c>
      <c r="M251" s="50">
        <v>45157</v>
      </c>
      <c r="N251" s="27" t="s">
        <v>894</v>
      </c>
      <c r="O251" s="29" t="s">
        <v>909</v>
      </c>
      <c r="P251" s="45">
        <v>2022</v>
      </c>
      <c r="Q251" s="45">
        <v>2022</v>
      </c>
    </row>
    <row r="252" spans="1:17" ht="17.25" customHeight="1" x14ac:dyDescent="0.25">
      <c r="A252" s="10">
        <f t="shared" si="6"/>
        <v>247</v>
      </c>
      <c r="B252" s="25" t="s">
        <v>804</v>
      </c>
      <c r="C252" s="26" t="s">
        <v>131</v>
      </c>
      <c r="D252" s="25">
        <v>0.03</v>
      </c>
      <c r="E252" s="25">
        <v>2.6360000000000001E-2</v>
      </c>
      <c r="F252" s="29">
        <v>0</v>
      </c>
      <c r="G252" s="26" t="s">
        <v>668</v>
      </c>
      <c r="H252" s="25" t="s">
        <v>836</v>
      </c>
      <c r="I252" s="40" t="s">
        <v>861</v>
      </c>
      <c r="J252" s="45" t="s">
        <v>21</v>
      </c>
      <c r="K252" s="27" t="s">
        <v>895</v>
      </c>
      <c r="L252" s="29" t="s">
        <v>913</v>
      </c>
      <c r="M252" s="50">
        <v>45150</v>
      </c>
      <c r="N252" s="27" t="s">
        <v>895</v>
      </c>
      <c r="O252" s="29" t="s">
        <v>909</v>
      </c>
      <c r="P252" s="45">
        <v>2022</v>
      </c>
      <c r="Q252" s="45">
        <v>2022</v>
      </c>
    </row>
    <row r="253" spans="1:17" ht="17.25" customHeight="1" x14ac:dyDescent="0.25">
      <c r="A253" s="10">
        <f t="shared" si="6"/>
        <v>248</v>
      </c>
      <c r="B253" s="25" t="s">
        <v>805</v>
      </c>
      <c r="C253" s="26" t="s">
        <v>130</v>
      </c>
      <c r="D253" s="25">
        <v>1.4999999999999999E-2</v>
      </c>
      <c r="E253" s="25">
        <v>1.4699E-2</v>
      </c>
      <c r="F253" s="29">
        <v>0</v>
      </c>
      <c r="G253" s="26" t="s">
        <v>668</v>
      </c>
      <c r="H253" s="25" t="s">
        <v>837</v>
      </c>
      <c r="I253" s="40" t="s">
        <v>575</v>
      </c>
      <c r="J253" s="45" t="s">
        <v>21</v>
      </c>
      <c r="K253" s="27" t="s">
        <v>896</v>
      </c>
      <c r="L253" s="29" t="s">
        <v>917</v>
      </c>
      <c r="M253" s="50">
        <v>45160</v>
      </c>
      <c r="N253" s="27" t="s">
        <v>896</v>
      </c>
      <c r="O253" s="39">
        <v>44810</v>
      </c>
      <c r="P253" s="45">
        <v>2022</v>
      </c>
      <c r="Q253" s="45">
        <v>2022</v>
      </c>
    </row>
    <row r="254" spans="1:17" ht="17.25" customHeight="1" x14ac:dyDescent="0.25">
      <c r="A254" s="10">
        <f t="shared" si="6"/>
        <v>249</v>
      </c>
      <c r="B254" s="25" t="s">
        <v>806</v>
      </c>
      <c r="C254" s="26" t="s">
        <v>132</v>
      </c>
      <c r="D254" s="25">
        <v>0.01</v>
      </c>
      <c r="E254" s="25">
        <v>9.7649999999999994E-3</v>
      </c>
      <c r="F254" s="29">
        <v>0</v>
      </c>
      <c r="G254" s="26" t="s">
        <v>668</v>
      </c>
      <c r="H254" s="25" t="s">
        <v>838</v>
      </c>
      <c r="I254" s="40" t="s">
        <v>862</v>
      </c>
      <c r="J254" s="45" t="s">
        <v>21</v>
      </c>
      <c r="K254" s="27" t="s">
        <v>897</v>
      </c>
      <c r="L254" s="29" t="s">
        <v>917</v>
      </c>
      <c r="M254" s="50">
        <v>45160</v>
      </c>
      <c r="N254" s="27" t="s">
        <v>897</v>
      </c>
      <c r="O254" s="29" t="s">
        <v>911</v>
      </c>
      <c r="P254" s="45">
        <v>2022</v>
      </c>
      <c r="Q254" s="45">
        <v>2022</v>
      </c>
    </row>
    <row r="255" spans="1:17" ht="17.25" customHeight="1" x14ac:dyDescent="0.25">
      <c r="A255" s="10">
        <f t="shared" si="6"/>
        <v>250</v>
      </c>
      <c r="B255" s="25" t="s">
        <v>807</v>
      </c>
      <c r="C255" s="26" t="s">
        <v>131</v>
      </c>
      <c r="D255" s="25">
        <v>0.01</v>
      </c>
      <c r="E255" s="25">
        <v>9.7000000000000003E-3</v>
      </c>
      <c r="F255" s="29">
        <v>0</v>
      </c>
      <c r="G255" s="26" t="s">
        <v>668</v>
      </c>
      <c r="H255" s="25" t="s">
        <v>839</v>
      </c>
      <c r="I255" s="40" t="s">
        <v>863</v>
      </c>
      <c r="J255" s="45" t="s">
        <v>21</v>
      </c>
      <c r="K255" s="27" t="s">
        <v>898</v>
      </c>
      <c r="L255" s="29" t="s">
        <v>916</v>
      </c>
      <c r="M255" s="50">
        <v>45156</v>
      </c>
      <c r="N255" s="27" t="s">
        <v>898</v>
      </c>
      <c r="O255" s="29" t="s">
        <v>908</v>
      </c>
      <c r="P255" s="45">
        <v>2022</v>
      </c>
      <c r="Q255" s="45">
        <v>2022</v>
      </c>
    </row>
    <row r="256" spans="1:17" ht="17.25" customHeight="1" x14ac:dyDescent="0.25">
      <c r="A256" s="10">
        <f t="shared" si="6"/>
        <v>251</v>
      </c>
      <c r="B256" s="25" t="s">
        <v>808</v>
      </c>
      <c r="C256" s="26" t="s">
        <v>131</v>
      </c>
      <c r="D256" s="25">
        <v>9.9989999999999996E-2</v>
      </c>
      <c r="E256" s="25">
        <v>9.7724000000000005E-2</v>
      </c>
      <c r="F256" s="29">
        <v>0</v>
      </c>
      <c r="G256" s="26" t="s">
        <v>668</v>
      </c>
      <c r="H256" s="25" t="s">
        <v>840</v>
      </c>
      <c r="I256" s="40" t="s">
        <v>864</v>
      </c>
      <c r="J256" s="45" t="s">
        <v>21</v>
      </c>
      <c r="K256" s="27" t="s">
        <v>899</v>
      </c>
      <c r="L256" s="29" t="s">
        <v>914</v>
      </c>
      <c r="M256" s="50">
        <v>45154</v>
      </c>
      <c r="N256" s="27" t="s">
        <v>899</v>
      </c>
      <c r="O256" s="39">
        <v>44810</v>
      </c>
      <c r="P256" s="45">
        <v>2022</v>
      </c>
      <c r="Q256" s="45">
        <v>2022</v>
      </c>
    </row>
    <row r="257" spans="1:17" ht="17.25" customHeight="1" x14ac:dyDescent="0.25">
      <c r="A257" s="10">
        <f t="shared" si="6"/>
        <v>252</v>
      </c>
      <c r="B257" s="25" t="s">
        <v>809</v>
      </c>
      <c r="C257" s="26" t="s">
        <v>131</v>
      </c>
      <c r="D257" s="25">
        <v>0.15</v>
      </c>
      <c r="E257" s="25">
        <v>5.3457999999999999E-2</v>
      </c>
      <c r="F257" s="29">
        <v>0</v>
      </c>
      <c r="G257" s="26" t="s">
        <v>668</v>
      </c>
      <c r="H257" s="25" t="s">
        <v>830</v>
      </c>
      <c r="I257" s="40" t="s">
        <v>865</v>
      </c>
      <c r="J257" s="45" t="s">
        <v>21</v>
      </c>
      <c r="K257" s="27" t="s">
        <v>900</v>
      </c>
      <c r="L257" s="29" t="s">
        <v>917</v>
      </c>
      <c r="M257" s="50">
        <v>45160</v>
      </c>
      <c r="N257" s="27" t="s">
        <v>900</v>
      </c>
      <c r="O257" s="39">
        <v>44824</v>
      </c>
      <c r="P257" s="45">
        <v>2022</v>
      </c>
      <c r="Q257" s="45">
        <v>2022</v>
      </c>
    </row>
    <row r="258" spans="1:17" ht="17.25" customHeight="1" x14ac:dyDescent="0.25">
      <c r="A258" s="10">
        <f t="shared" si="6"/>
        <v>253</v>
      </c>
      <c r="B258" s="25" t="s">
        <v>810</v>
      </c>
      <c r="C258" s="26" t="s">
        <v>131</v>
      </c>
      <c r="D258" s="25">
        <v>5.0000000000000001E-3</v>
      </c>
      <c r="E258" s="25">
        <v>4.7999999999999996E-3</v>
      </c>
      <c r="F258" s="29">
        <v>0</v>
      </c>
      <c r="G258" s="26" t="s">
        <v>668</v>
      </c>
      <c r="H258" s="25" t="s">
        <v>107</v>
      </c>
      <c r="I258" s="40" t="s">
        <v>866</v>
      </c>
      <c r="J258" s="45" t="s">
        <v>21</v>
      </c>
      <c r="K258" s="27" t="s">
        <v>901</v>
      </c>
      <c r="L258" s="29" t="s">
        <v>916</v>
      </c>
      <c r="M258" s="50">
        <v>45156</v>
      </c>
      <c r="N258" s="27" t="s">
        <v>901</v>
      </c>
      <c r="O258" s="29" t="s">
        <v>910</v>
      </c>
      <c r="P258" s="45">
        <v>2022</v>
      </c>
      <c r="Q258" s="45">
        <v>2022</v>
      </c>
    </row>
    <row r="259" spans="1:17" ht="17.25" customHeight="1" x14ac:dyDescent="0.25">
      <c r="A259" s="10">
        <f t="shared" si="6"/>
        <v>254</v>
      </c>
      <c r="B259" s="25" t="s">
        <v>811</v>
      </c>
      <c r="C259" s="26" t="s">
        <v>131</v>
      </c>
      <c r="D259" s="25">
        <v>8.2000000000000007E-3</v>
      </c>
      <c r="E259" s="25">
        <v>7.9360000000000003E-3</v>
      </c>
      <c r="F259" s="29">
        <v>0</v>
      </c>
      <c r="G259" s="26" t="s">
        <v>669</v>
      </c>
      <c r="H259" s="25" t="s">
        <v>52</v>
      </c>
      <c r="I259" s="40" t="s">
        <v>867</v>
      </c>
      <c r="J259" s="45" t="s">
        <v>21</v>
      </c>
      <c r="K259" s="27" t="s">
        <v>902</v>
      </c>
      <c r="L259" s="29" t="s">
        <v>920</v>
      </c>
      <c r="M259" s="50">
        <v>45141</v>
      </c>
      <c r="N259" s="27" t="s">
        <v>902</v>
      </c>
      <c r="O259" s="29" t="s">
        <v>910</v>
      </c>
      <c r="P259" s="45">
        <v>2022</v>
      </c>
      <c r="Q259" s="45">
        <v>2022</v>
      </c>
    </row>
    <row r="260" spans="1:17" ht="17.25" customHeight="1" x14ac:dyDescent="0.25">
      <c r="A260" s="10">
        <f t="shared" si="6"/>
        <v>255</v>
      </c>
      <c r="B260" s="25" t="s">
        <v>812</v>
      </c>
      <c r="C260" s="26" t="s">
        <v>132</v>
      </c>
      <c r="D260" s="25">
        <v>2.8000000000000001E-2</v>
      </c>
      <c r="E260" s="25">
        <v>2.743E-2</v>
      </c>
      <c r="F260" s="29">
        <v>0</v>
      </c>
      <c r="G260" s="26" t="s">
        <v>668</v>
      </c>
      <c r="H260" s="25" t="s">
        <v>841</v>
      </c>
      <c r="I260" s="40" t="s">
        <v>868</v>
      </c>
      <c r="J260" s="45" t="s">
        <v>21</v>
      </c>
      <c r="K260" s="27" t="s">
        <v>903</v>
      </c>
      <c r="L260" s="29" t="s">
        <v>916</v>
      </c>
      <c r="M260" s="50">
        <v>45156</v>
      </c>
      <c r="N260" s="27" t="s">
        <v>903</v>
      </c>
      <c r="O260" s="39">
        <v>44818</v>
      </c>
      <c r="P260" s="45">
        <v>2022</v>
      </c>
      <c r="Q260" s="45">
        <v>2022</v>
      </c>
    </row>
    <row r="261" spans="1:17" ht="17.25" customHeight="1" x14ac:dyDescent="0.25">
      <c r="A261" s="10">
        <f t="shared" si="6"/>
        <v>256</v>
      </c>
      <c r="B261" s="25" t="s">
        <v>813</v>
      </c>
      <c r="C261" s="26" t="s">
        <v>131</v>
      </c>
      <c r="D261" s="25">
        <v>1.2E-2</v>
      </c>
      <c r="E261" s="25">
        <v>1.1759E-2</v>
      </c>
      <c r="F261" s="29">
        <v>0</v>
      </c>
      <c r="G261" s="26" t="s">
        <v>668</v>
      </c>
      <c r="H261" s="25" t="s">
        <v>553</v>
      </c>
      <c r="I261" s="40" t="s">
        <v>869</v>
      </c>
      <c r="J261" s="45" t="s">
        <v>21</v>
      </c>
      <c r="K261" s="27" t="s">
        <v>904</v>
      </c>
      <c r="L261" s="29" t="s">
        <v>913</v>
      </c>
      <c r="M261" s="50">
        <v>45150</v>
      </c>
      <c r="N261" s="27" t="s">
        <v>904</v>
      </c>
      <c r="O261" s="29" t="s">
        <v>917</v>
      </c>
      <c r="P261" s="45">
        <v>2022</v>
      </c>
      <c r="Q261" s="45">
        <v>2022</v>
      </c>
    </row>
    <row r="262" spans="1:17" ht="17.25" customHeight="1" x14ac:dyDescent="0.25">
      <c r="A262" s="10">
        <f t="shared" si="6"/>
        <v>257</v>
      </c>
      <c r="B262" s="25" t="s">
        <v>814</v>
      </c>
      <c r="C262" s="26" t="s">
        <v>131</v>
      </c>
      <c r="D262" s="25">
        <v>5.0000000000000001E-3</v>
      </c>
      <c r="E262" s="25">
        <v>4.7999999999999996E-3</v>
      </c>
      <c r="F262" s="29">
        <v>0</v>
      </c>
      <c r="G262" s="26" t="s">
        <v>669</v>
      </c>
      <c r="H262" s="25" t="s">
        <v>842</v>
      </c>
      <c r="I262" s="40" t="s">
        <v>870</v>
      </c>
      <c r="J262" s="45" t="s">
        <v>21</v>
      </c>
      <c r="K262" s="27" t="s">
        <v>905</v>
      </c>
      <c r="L262" s="29" t="s">
        <v>921</v>
      </c>
      <c r="M262" s="50">
        <v>45140</v>
      </c>
      <c r="N262" s="27" t="s">
        <v>905</v>
      </c>
      <c r="O262" s="29" t="s">
        <v>920</v>
      </c>
      <c r="P262" s="45">
        <v>2022</v>
      </c>
      <c r="Q262" s="45">
        <v>2022</v>
      </c>
    </row>
    <row r="263" spans="1:17" ht="17.25" customHeight="1" x14ac:dyDescent="0.25">
      <c r="A263" s="10">
        <f t="shared" si="6"/>
        <v>258</v>
      </c>
      <c r="B263" s="25" t="s">
        <v>815</v>
      </c>
      <c r="C263" s="26" t="s">
        <v>131</v>
      </c>
      <c r="D263" s="25">
        <v>1.7000000000000001E-2</v>
      </c>
      <c r="E263" s="25">
        <v>1.6559999999999998E-2</v>
      </c>
      <c r="F263" s="29">
        <v>0</v>
      </c>
      <c r="G263" s="26" t="s">
        <v>668</v>
      </c>
      <c r="H263" s="25" t="s">
        <v>843</v>
      </c>
      <c r="I263" s="40" t="s">
        <v>871</v>
      </c>
      <c r="J263" s="45" t="s">
        <v>21</v>
      </c>
      <c r="K263" s="27" t="s">
        <v>906</v>
      </c>
      <c r="L263" s="29" t="s">
        <v>920</v>
      </c>
      <c r="M263" s="50">
        <v>45141</v>
      </c>
      <c r="N263" s="27" t="s">
        <v>906</v>
      </c>
      <c r="O263" s="29" t="s">
        <v>923</v>
      </c>
      <c r="P263" s="45">
        <v>2022</v>
      </c>
      <c r="Q263" s="45">
        <v>2022</v>
      </c>
    </row>
    <row r="264" spans="1:17" ht="17.25" customHeight="1" x14ac:dyDescent="0.25">
      <c r="A264" s="10">
        <f t="shared" ref="A264:A327" si="7">A263+1</f>
        <v>259</v>
      </c>
      <c r="B264" s="25" t="s">
        <v>924</v>
      </c>
      <c r="C264" s="29" t="s">
        <v>130</v>
      </c>
      <c r="D264" s="25">
        <v>0.03</v>
      </c>
      <c r="E264" s="25">
        <v>2.8369999999999999E-2</v>
      </c>
      <c r="F264" s="29">
        <v>0</v>
      </c>
      <c r="G264" s="29" t="s">
        <v>668</v>
      </c>
      <c r="H264" s="25" t="s">
        <v>943</v>
      </c>
      <c r="I264" s="40" t="s">
        <v>960</v>
      </c>
      <c r="J264" s="45" t="s">
        <v>21</v>
      </c>
      <c r="K264" s="27" t="s">
        <v>976</v>
      </c>
      <c r="L264" s="29" t="s">
        <v>917</v>
      </c>
      <c r="M264" s="50">
        <v>45160</v>
      </c>
      <c r="N264" s="27" t="s">
        <v>976</v>
      </c>
      <c r="O264" s="29" t="s">
        <v>919</v>
      </c>
      <c r="P264" s="45">
        <v>2022</v>
      </c>
      <c r="Q264" s="45">
        <v>2022</v>
      </c>
    </row>
    <row r="265" spans="1:17" ht="17.25" customHeight="1" x14ac:dyDescent="0.25">
      <c r="A265" s="10">
        <f t="shared" si="7"/>
        <v>260</v>
      </c>
      <c r="B265" s="25" t="s">
        <v>925</v>
      </c>
      <c r="C265" s="29" t="s">
        <v>131</v>
      </c>
      <c r="D265" s="25">
        <v>8.0000000000000002E-3</v>
      </c>
      <c r="E265" s="25">
        <v>5.8739999999999999E-3</v>
      </c>
      <c r="F265" s="29">
        <v>0</v>
      </c>
      <c r="G265" s="29" t="s">
        <v>668</v>
      </c>
      <c r="H265" s="25" t="s">
        <v>944</v>
      </c>
      <c r="I265" s="40" t="s">
        <v>961</v>
      </c>
      <c r="J265" s="45" t="s">
        <v>21</v>
      </c>
      <c r="K265" s="27" t="s">
        <v>977</v>
      </c>
      <c r="L265" s="29" t="s">
        <v>920</v>
      </c>
      <c r="M265" s="50">
        <v>45141</v>
      </c>
      <c r="N265" s="27" t="s">
        <v>977</v>
      </c>
      <c r="O265" s="39">
        <v>44824</v>
      </c>
      <c r="P265" s="45">
        <v>2022</v>
      </c>
      <c r="Q265" s="45">
        <v>2022</v>
      </c>
    </row>
    <row r="266" spans="1:17" ht="17.25" customHeight="1" x14ac:dyDescent="0.25">
      <c r="A266" s="10">
        <f t="shared" si="7"/>
        <v>261</v>
      </c>
      <c r="B266" s="25" t="s">
        <v>926</v>
      </c>
      <c r="C266" s="29" t="s">
        <v>130</v>
      </c>
      <c r="D266" s="25">
        <v>1.7000000000000001E-2</v>
      </c>
      <c r="E266" s="25">
        <v>1.4664999999999999E-2</v>
      </c>
      <c r="F266" s="29">
        <v>0</v>
      </c>
      <c r="G266" s="29" t="s">
        <v>668</v>
      </c>
      <c r="H266" s="25" t="s">
        <v>945</v>
      </c>
      <c r="I266" s="40" t="s">
        <v>962</v>
      </c>
      <c r="J266" s="45" t="s">
        <v>21</v>
      </c>
      <c r="K266" s="27" t="s">
        <v>978</v>
      </c>
      <c r="L266" s="29" t="s">
        <v>918</v>
      </c>
      <c r="M266" s="50">
        <v>45155</v>
      </c>
      <c r="N266" s="27" t="s">
        <v>978</v>
      </c>
      <c r="O266" s="29" t="s">
        <v>909</v>
      </c>
      <c r="P266" s="45">
        <v>2022</v>
      </c>
      <c r="Q266" s="45">
        <v>2022</v>
      </c>
    </row>
    <row r="267" spans="1:17" ht="17.25" customHeight="1" x14ac:dyDescent="0.25">
      <c r="A267" s="10">
        <f t="shared" si="7"/>
        <v>262</v>
      </c>
      <c r="B267" s="25" t="s">
        <v>927</v>
      </c>
      <c r="C267" s="29" t="s">
        <v>130</v>
      </c>
      <c r="D267" s="25">
        <v>0.01</v>
      </c>
      <c r="E267" s="25">
        <v>9.7800000000000005E-3</v>
      </c>
      <c r="F267" s="29">
        <v>0</v>
      </c>
      <c r="G267" s="29" t="s">
        <v>668</v>
      </c>
      <c r="H267" s="25" t="s">
        <v>946</v>
      </c>
      <c r="I267" s="40" t="s">
        <v>963</v>
      </c>
      <c r="J267" s="45" t="s">
        <v>21</v>
      </c>
      <c r="K267" s="27" t="s">
        <v>979</v>
      </c>
      <c r="L267" s="29" t="s">
        <v>994</v>
      </c>
      <c r="M267" s="50">
        <v>45148</v>
      </c>
      <c r="N267" s="27" t="s">
        <v>979</v>
      </c>
      <c r="O267" s="39">
        <v>44810</v>
      </c>
      <c r="P267" s="45">
        <v>2022</v>
      </c>
      <c r="Q267" s="45">
        <v>2022</v>
      </c>
    </row>
    <row r="268" spans="1:17" ht="17.25" customHeight="1" x14ac:dyDescent="0.25">
      <c r="A268" s="10">
        <f t="shared" si="7"/>
        <v>263</v>
      </c>
      <c r="B268" s="25" t="s">
        <v>928</v>
      </c>
      <c r="C268" s="29" t="s">
        <v>130</v>
      </c>
      <c r="D268" s="25">
        <v>5.0000000000000001E-3</v>
      </c>
      <c r="E268" s="25">
        <v>4.8979999999999996E-3</v>
      </c>
      <c r="F268" s="29">
        <v>0</v>
      </c>
      <c r="G268" s="29" t="s">
        <v>668</v>
      </c>
      <c r="H268" s="25" t="s">
        <v>947</v>
      </c>
      <c r="I268" s="40" t="s">
        <v>964</v>
      </c>
      <c r="J268" s="45" t="s">
        <v>21</v>
      </c>
      <c r="K268" s="27" t="s">
        <v>980</v>
      </c>
      <c r="L268" s="29" t="s">
        <v>917</v>
      </c>
      <c r="M268" s="50">
        <v>45160</v>
      </c>
      <c r="N268" s="27" t="s">
        <v>980</v>
      </c>
      <c r="O268" s="29" t="s">
        <v>911</v>
      </c>
      <c r="P268" s="45">
        <v>2022</v>
      </c>
      <c r="Q268" s="45">
        <v>2022</v>
      </c>
    </row>
    <row r="269" spans="1:17" ht="17.25" customHeight="1" x14ac:dyDescent="0.25">
      <c r="A269" s="10">
        <f t="shared" si="7"/>
        <v>264</v>
      </c>
      <c r="B269" s="25" t="s">
        <v>929</v>
      </c>
      <c r="C269" s="29" t="s">
        <v>130</v>
      </c>
      <c r="D269" s="25">
        <v>1.4999999999999999E-2</v>
      </c>
      <c r="E269" s="25">
        <v>1.4364999999999999E-2</v>
      </c>
      <c r="F269" s="29">
        <v>0</v>
      </c>
      <c r="G269" s="29" t="s">
        <v>668</v>
      </c>
      <c r="H269" s="25" t="s">
        <v>948</v>
      </c>
      <c r="I269" s="40" t="s">
        <v>965</v>
      </c>
      <c r="J269" s="45" t="s">
        <v>21</v>
      </c>
      <c r="K269" s="27" t="s">
        <v>981</v>
      </c>
      <c r="L269" s="29" t="s">
        <v>920</v>
      </c>
      <c r="M269" s="50">
        <v>45141</v>
      </c>
      <c r="N269" s="27" t="s">
        <v>981</v>
      </c>
      <c r="O269" s="29" t="s">
        <v>997</v>
      </c>
      <c r="P269" s="45">
        <v>2022</v>
      </c>
      <c r="Q269" s="45">
        <v>2022</v>
      </c>
    </row>
    <row r="270" spans="1:17" ht="17.25" customHeight="1" x14ac:dyDescent="0.25">
      <c r="A270" s="10">
        <f t="shared" si="7"/>
        <v>265</v>
      </c>
      <c r="B270" s="25" t="s">
        <v>930</v>
      </c>
      <c r="C270" s="29" t="s">
        <v>133</v>
      </c>
      <c r="D270" s="25">
        <v>0.22</v>
      </c>
      <c r="E270" s="25">
        <v>0.2155</v>
      </c>
      <c r="F270" s="29">
        <v>0</v>
      </c>
      <c r="G270" s="29" t="s">
        <v>942</v>
      </c>
      <c r="H270" s="25" t="s">
        <v>949</v>
      </c>
      <c r="I270" s="40" t="s">
        <v>966</v>
      </c>
      <c r="J270" s="45" t="s">
        <v>21</v>
      </c>
      <c r="K270" s="27" t="s">
        <v>982</v>
      </c>
      <c r="L270" s="29" t="s">
        <v>915</v>
      </c>
      <c r="M270" s="50">
        <v>45168</v>
      </c>
      <c r="N270" s="27" t="s">
        <v>982</v>
      </c>
      <c r="O270" s="39">
        <v>44819</v>
      </c>
      <c r="P270" s="45">
        <v>2022</v>
      </c>
      <c r="Q270" s="45">
        <v>2022</v>
      </c>
    </row>
    <row r="271" spans="1:17" ht="17.25" customHeight="1" x14ac:dyDescent="0.25">
      <c r="A271" s="10">
        <f t="shared" si="7"/>
        <v>266</v>
      </c>
      <c r="B271" s="25" t="s">
        <v>931</v>
      </c>
      <c r="C271" s="29" t="s">
        <v>131</v>
      </c>
      <c r="D271" s="25">
        <v>1.2500000000000001E-2</v>
      </c>
      <c r="E271" s="25">
        <v>1.223E-2</v>
      </c>
      <c r="F271" s="29">
        <v>0</v>
      </c>
      <c r="G271" s="29" t="s">
        <v>668</v>
      </c>
      <c r="H271" s="25" t="s">
        <v>950</v>
      </c>
      <c r="I271" s="40" t="s">
        <v>967</v>
      </c>
      <c r="J271" s="45" t="s">
        <v>21</v>
      </c>
      <c r="K271" s="27" t="s">
        <v>983</v>
      </c>
      <c r="L271" s="29" t="s">
        <v>917</v>
      </c>
      <c r="M271" s="50">
        <v>45160</v>
      </c>
      <c r="N271" s="27" t="s">
        <v>983</v>
      </c>
      <c r="O271" s="39">
        <v>44810</v>
      </c>
      <c r="P271" s="45">
        <v>2022</v>
      </c>
      <c r="Q271" s="45">
        <v>2022</v>
      </c>
    </row>
    <row r="272" spans="1:17" ht="17.25" customHeight="1" x14ac:dyDescent="0.25">
      <c r="A272" s="10">
        <f t="shared" si="7"/>
        <v>267</v>
      </c>
      <c r="B272" s="25" t="s">
        <v>932</v>
      </c>
      <c r="C272" s="29" t="s">
        <v>130</v>
      </c>
      <c r="D272" s="25">
        <v>1.4999999999999999E-2</v>
      </c>
      <c r="E272" s="25">
        <v>1.468E-2</v>
      </c>
      <c r="F272" s="29">
        <v>0</v>
      </c>
      <c r="G272" s="29" t="s">
        <v>668</v>
      </c>
      <c r="H272" s="25" t="s">
        <v>951</v>
      </c>
      <c r="I272" s="40" t="s">
        <v>968</v>
      </c>
      <c r="J272" s="45" t="s">
        <v>21</v>
      </c>
      <c r="K272" s="27" t="s">
        <v>984</v>
      </c>
      <c r="L272" s="29" t="s">
        <v>917</v>
      </c>
      <c r="M272" s="50">
        <v>45160</v>
      </c>
      <c r="N272" s="27" t="s">
        <v>984</v>
      </c>
      <c r="O272" s="29" t="s">
        <v>998</v>
      </c>
      <c r="P272" s="45">
        <v>2022</v>
      </c>
      <c r="Q272" s="45">
        <v>2022</v>
      </c>
    </row>
    <row r="273" spans="1:17" ht="17.25" customHeight="1" x14ac:dyDescent="0.25">
      <c r="A273" s="10">
        <f t="shared" si="7"/>
        <v>268</v>
      </c>
      <c r="B273" s="25" t="s">
        <v>933</v>
      </c>
      <c r="C273" s="29" t="s">
        <v>130</v>
      </c>
      <c r="D273" s="25">
        <v>1.6500000000000001E-2</v>
      </c>
      <c r="E273" s="25">
        <v>1.6070000000000001E-2</v>
      </c>
      <c r="F273" s="29">
        <v>0</v>
      </c>
      <c r="G273" s="29" t="s">
        <v>668</v>
      </c>
      <c r="H273" s="25" t="s">
        <v>45</v>
      </c>
      <c r="I273" s="40" t="s">
        <v>969</v>
      </c>
      <c r="J273" s="45" t="s">
        <v>21</v>
      </c>
      <c r="K273" s="27" t="s">
        <v>985</v>
      </c>
      <c r="L273" s="29" t="s">
        <v>920</v>
      </c>
      <c r="M273" s="50">
        <v>45141</v>
      </c>
      <c r="N273" s="27" t="s">
        <v>985</v>
      </c>
      <c r="O273" s="29" t="s">
        <v>994</v>
      </c>
      <c r="P273" s="45">
        <v>2022</v>
      </c>
      <c r="Q273" s="45">
        <v>2022</v>
      </c>
    </row>
    <row r="274" spans="1:17" ht="17.25" customHeight="1" x14ac:dyDescent="0.25">
      <c r="A274" s="10">
        <f t="shared" si="7"/>
        <v>269</v>
      </c>
      <c r="B274" s="25" t="s">
        <v>934</v>
      </c>
      <c r="C274" s="29" t="s">
        <v>130</v>
      </c>
      <c r="D274" s="25">
        <v>1.4999999999999999E-2</v>
      </c>
      <c r="E274" s="25">
        <v>1.46E-2</v>
      </c>
      <c r="F274" s="29">
        <v>0</v>
      </c>
      <c r="G274" s="29" t="s">
        <v>668</v>
      </c>
      <c r="H274" s="25" t="s">
        <v>952</v>
      </c>
      <c r="I274" s="40" t="s">
        <v>970</v>
      </c>
      <c r="J274" s="45" t="s">
        <v>21</v>
      </c>
      <c r="K274" s="27" t="s">
        <v>986</v>
      </c>
      <c r="L274" s="29" t="s">
        <v>995</v>
      </c>
      <c r="M274" s="50">
        <v>45146</v>
      </c>
      <c r="N274" s="27" t="s">
        <v>986</v>
      </c>
      <c r="O274" s="39">
        <v>44819</v>
      </c>
      <c r="P274" s="45">
        <v>2022</v>
      </c>
      <c r="Q274" s="45">
        <v>2022</v>
      </c>
    </row>
    <row r="275" spans="1:17" ht="17.25" customHeight="1" x14ac:dyDescent="0.25">
      <c r="A275" s="10">
        <f t="shared" si="7"/>
        <v>270</v>
      </c>
      <c r="B275" s="25" t="s">
        <v>935</v>
      </c>
      <c r="C275" s="29" t="s">
        <v>130</v>
      </c>
      <c r="D275" s="25">
        <v>6.0000000000000001E-3</v>
      </c>
      <c r="E275" s="25">
        <v>5.8700000000000002E-3</v>
      </c>
      <c r="F275" s="29">
        <v>0</v>
      </c>
      <c r="G275" s="29" t="s">
        <v>668</v>
      </c>
      <c r="H275" s="25" t="s">
        <v>953</v>
      </c>
      <c r="I275" s="40" t="s">
        <v>971</v>
      </c>
      <c r="J275" s="45" t="s">
        <v>21</v>
      </c>
      <c r="K275" s="27" t="s">
        <v>987</v>
      </c>
      <c r="L275" s="29" t="s">
        <v>909</v>
      </c>
      <c r="M275" s="50">
        <v>45157</v>
      </c>
      <c r="N275" s="27" t="s">
        <v>987</v>
      </c>
      <c r="O275" s="39">
        <v>44809</v>
      </c>
      <c r="P275" s="45">
        <v>2022</v>
      </c>
      <c r="Q275" s="45">
        <v>2022</v>
      </c>
    </row>
    <row r="276" spans="1:17" ht="17.25" customHeight="1" x14ac:dyDescent="0.25">
      <c r="A276" s="10">
        <f t="shared" si="7"/>
        <v>271</v>
      </c>
      <c r="B276" s="25" t="s">
        <v>936</v>
      </c>
      <c r="C276" s="29" t="s">
        <v>130</v>
      </c>
      <c r="D276" s="25">
        <v>0.01</v>
      </c>
      <c r="E276" s="25">
        <v>9.7000000000000003E-3</v>
      </c>
      <c r="F276" s="29">
        <v>0</v>
      </c>
      <c r="G276" s="29" t="s">
        <v>668</v>
      </c>
      <c r="H276" s="25" t="s">
        <v>954</v>
      </c>
      <c r="I276" s="40" t="s">
        <v>575</v>
      </c>
      <c r="J276" s="45" t="s">
        <v>21</v>
      </c>
      <c r="K276" s="27" t="s">
        <v>988</v>
      </c>
      <c r="L276" s="29" t="s">
        <v>909</v>
      </c>
      <c r="M276" s="50">
        <v>45157</v>
      </c>
      <c r="N276" s="27" t="s">
        <v>988</v>
      </c>
      <c r="O276" s="29" t="s">
        <v>917</v>
      </c>
      <c r="P276" s="45">
        <v>2022</v>
      </c>
      <c r="Q276" s="45">
        <v>2022</v>
      </c>
    </row>
    <row r="277" spans="1:17" ht="17.25" customHeight="1" x14ac:dyDescent="0.25">
      <c r="A277" s="10">
        <f t="shared" si="7"/>
        <v>272</v>
      </c>
      <c r="B277" s="25" t="s">
        <v>937</v>
      </c>
      <c r="C277" s="29" t="s">
        <v>130</v>
      </c>
      <c r="D277" s="25">
        <v>1.4999999999999999E-2</v>
      </c>
      <c r="E277" s="25">
        <v>1.2347E-2</v>
      </c>
      <c r="F277" s="29">
        <v>0</v>
      </c>
      <c r="G277" s="29" t="s">
        <v>668</v>
      </c>
      <c r="H277" s="25" t="s">
        <v>955</v>
      </c>
      <c r="I277" s="40" t="s">
        <v>855</v>
      </c>
      <c r="J277" s="45" t="s">
        <v>21</v>
      </c>
      <c r="K277" s="27" t="s">
        <v>989</v>
      </c>
      <c r="L277" s="29" t="s">
        <v>914</v>
      </c>
      <c r="M277" s="50">
        <v>45154</v>
      </c>
      <c r="N277" s="27" t="s">
        <v>989</v>
      </c>
      <c r="O277" s="29" t="s">
        <v>909</v>
      </c>
      <c r="P277" s="45">
        <v>2022</v>
      </c>
      <c r="Q277" s="45">
        <v>2022</v>
      </c>
    </row>
    <row r="278" spans="1:17" ht="17.25" customHeight="1" x14ac:dyDescent="0.25">
      <c r="A278" s="10">
        <f t="shared" si="7"/>
        <v>273</v>
      </c>
      <c r="B278" s="25" t="s">
        <v>938</v>
      </c>
      <c r="C278" s="29" t="s">
        <v>132</v>
      </c>
      <c r="D278" s="25">
        <v>6.0000000000000001E-3</v>
      </c>
      <c r="E278" s="25">
        <v>5.8789999999999997E-3</v>
      </c>
      <c r="F278" s="29">
        <v>0</v>
      </c>
      <c r="G278" s="29" t="s">
        <v>669</v>
      </c>
      <c r="H278" s="25" t="s">
        <v>956</v>
      </c>
      <c r="I278" s="40" t="s">
        <v>972</v>
      </c>
      <c r="J278" s="45" t="s">
        <v>21</v>
      </c>
      <c r="K278" s="27" t="s">
        <v>990</v>
      </c>
      <c r="L278" s="29" t="s">
        <v>916</v>
      </c>
      <c r="M278" s="50">
        <v>45156</v>
      </c>
      <c r="N278" s="27" t="s">
        <v>990</v>
      </c>
      <c r="O278" s="29" t="s">
        <v>909</v>
      </c>
      <c r="P278" s="45">
        <v>2022</v>
      </c>
      <c r="Q278" s="45">
        <v>2022</v>
      </c>
    </row>
    <row r="279" spans="1:17" ht="17.25" customHeight="1" x14ac:dyDescent="0.25">
      <c r="A279" s="10">
        <f t="shared" si="7"/>
        <v>274</v>
      </c>
      <c r="B279" s="25" t="s">
        <v>939</v>
      </c>
      <c r="C279" s="29" t="s">
        <v>132</v>
      </c>
      <c r="D279" s="25">
        <v>0.01</v>
      </c>
      <c r="E279" s="25">
        <v>9.7800000000000005E-3</v>
      </c>
      <c r="F279" s="29">
        <v>0</v>
      </c>
      <c r="G279" s="29" t="s">
        <v>668</v>
      </c>
      <c r="H279" s="25" t="s">
        <v>957</v>
      </c>
      <c r="I279" s="40" t="s">
        <v>973</v>
      </c>
      <c r="J279" s="45" t="s">
        <v>21</v>
      </c>
      <c r="K279" s="27" t="s">
        <v>991</v>
      </c>
      <c r="L279" s="29" t="s">
        <v>913</v>
      </c>
      <c r="M279" s="50">
        <v>45150</v>
      </c>
      <c r="N279" s="27" t="s">
        <v>991</v>
      </c>
      <c r="O279" s="29" t="s">
        <v>914</v>
      </c>
      <c r="P279" s="45">
        <v>2022</v>
      </c>
      <c r="Q279" s="45">
        <v>2022</v>
      </c>
    </row>
    <row r="280" spans="1:17" ht="17.25" customHeight="1" x14ac:dyDescent="0.25">
      <c r="A280" s="10">
        <f t="shared" si="7"/>
        <v>275</v>
      </c>
      <c r="B280" s="25" t="s">
        <v>940</v>
      </c>
      <c r="C280" s="29" t="s">
        <v>131</v>
      </c>
      <c r="D280" s="25">
        <v>6.0000000000000001E-3</v>
      </c>
      <c r="E280" s="25">
        <v>5.8739999999999999E-3</v>
      </c>
      <c r="F280" s="29">
        <v>0</v>
      </c>
      <c r="G280" s="29" t="s">
        <v>668</v>
      </c>
      <c r="H280" s="25" t="s">
        <v>958</v>
      </c>
      <c r="I280" s="40" t="s">
        <v>974</v>
      </c>
      <c r="J280" s="45" t="s">
        <v>21</v>
      </c>
      <c r="K280" s="27" t="s">
        <v>992</v>
      </c>
      <c r="L280" s="29" t="s">
        <v>996</v>
      </c>
      <c r="M280" s="50">
        <v>45147</v>
      </c>
      <c r="N280" s="27" t="s">
        <v>992</v>
      </c>
      <c r="O280" s="29" t="s">
        <v>909</v>
      </c>
      <c r="P280" s="45">
        <v>2022</v>
      </c>
      <c r="Q280" s="45">
        <v>2022</v>
      </c>
    </row>
    <row r="281" spans="1:17" ht="17.25" customHeight="1" x14ac:dyDescent="0.25">
      <c r="A281" s="10">
        <f t="shared" si="7"/>
        <v>276</v>
      </c>
      <c r="B281" s="25" t="s">
        <v>941</v>
      </c>
      <c r="C281" s="29" t="s">
        <v>133</v>
      </c>
      <c r="D281" s="25">
        <v>1.4999999999999999E-2</v>
      </c>
      <c r="E281" s="25">
        <v>1.1442000000000001E-2</v>
      </c>
      <c r="F281" s="29">
        <v>0</v>
      </c>
      <c r="G281" s="29" t="s">
        <v>668</v>
      </c>
      <c r="H281" s="25" t="s">
        <v>959</v>
      </c>
      <c r="I281" s="40" t="s">
        <v>975</v>
      </c>
      <c r="J281" s="45" t="s">
        <v>21</v>
      </c>
      <c r="K281" s="27" t="s">
        <v>993</v>
      </c>
      <c r="L281" s="29" t="s">
        <v>994</v>
      </c>
      <c r="M281" s="50">
        <v>45148</v>
      </c>
      <c r="N281" s="27" t="s">
        <v>993</v>
      </c>
      <c r="O281" s="29" t="s">
        <v>994</v>
      </c>
      <c r="P281" s="45">
        <v>2022</v>
      </c>
      <c r="Q281" s="45">
        <v>2022</v>
      </c>
    </row>
    <row r="282" spans="1:17" ht="17.25" customHeight="1" x14ac:dyDescent="0.25">
      <c r="A282" s="10">
        <f t="shared" si="7"/>
        <v>277</v>
      </c>
      <c r="B282" s="25" t="s">
        <v>999</v>
      </c>
      <c r="C282" s="29" t="s">
        <v>132</v>
      </c>
      <c r="D282" s="25">
        <v>0.02</v>
      </c>
      <c r="E282" s="25">
        <v>1.95E-2</v>
      </c>
      <c r="F282" s="29">
        <v>0</v>
      </c>
      <c r="G282" s="29" t="s">
        <v>668</v>
      </c>
      <c r="H282" s="25" t="s">
        <v>1002</v>
      </c>
      <c r="I282" s="40" t="s">
        <v>1001</v>
      </c>
      <c r="J282" s="45" t="s">
        <v>21</v>
      </c>
      <c r="K282" s="27" t="s">
        <v>1000</v>
      </c>
      <c r="L282" s="49">
        <v>44785</v>
      </c>
      <c r="M282" s="39">
        <v>45150</v>
      </c>
      <c r="N282" s="27" t="s">
        <v>1000</v>
      </c>
      <c r="O282" s="39">
        <v>44790</v>
      </c>
      <c r="P282" s="45">
        <v>2022</v>
      </c>
      <c r="Q282" s="45">
        <v>2022</v>
      </c>
    </row>
    <row r="283" spans="1:17" ht="17.25" customHeight="1" x14ac:dyDescent="0.25">
      <c r="A283" s="10">
        <f t="shared" si="7"/>
        <v>278</v>
      </c>
      <c r="B283" s="25" t="s">
        <v>1003</v>
      </c>
      <c r="C283" s="29" t="s">
        <v>131</v>
      </c>
      <c r="D283" s="25">
        <v>0.18</v>
      </c>
      <c r="E283" s="25">
        <v>0.17630000000000001</v>
      </c>
      <c r="F283" s="29">
        <v>0</v>
      </c>
      <c r="G283" s="29" t="s">
        <v>668</v>
      </c>
      <c r="H283" s="25" t="s">
        <v>1006</v>
      </c>
      <c r="I283" s="40" t="s">
        <v>1005</v>
      </c>
      <c r="J283" s="45" t="s">
        <v>21</v>
      </c>
      <c r="K283" s="27" t="s">
        <v>1004</v>
      </c>
      <c r="L283" s="49">
        <v>44792</v>
      </c>
      <c r="M283" s="39">
        <v>45157</v>
      </c>
      <c r="N283" s="29">
        <v>10165343</v>
      </c>
      <c r="O283" s="39">
        <v>44816</v>
      </c>
      <c r="P283" s="45">
        <v>2022</v>
      </c>
      <c r="Q283" s="45">
        <v>2022</v>
      </c>
    </row>
    <row r="284" spans="1:17" ht="17.25" customHeight="1" x14ac:dyDescent="0.25">
      <c r="A284" s="10">
        <f t="shared" si="7"/>
        <v>279</v>
      </c>
      <c r="B284" s="25" t="s">
        <v>1008</v>
      </c>
      <c r="C284" s="29" t="s">
        <v>131</v>
      </c>
      <c r="D284" s="25">
        <v>2.5000000000000001E-2</v>
      </c>
      <c r="E284" s="25">
        <v>2.4490000000000001E-2</v>
      </c>
      <c r="F284" s="29">
        <v>0</v>
      </c>
      <c r="G284" s="29" t="s">
        <v>668</v>
      </c>
      <c r="H284" s="27" t="s">
        <v>52</v>
      </c>
      <c r="I284" s="40" t="s">
        <v>569</v>
      </c>
      <c r="J284" s="45" t="s">
        <v>21</v>
      </c>
      <c r="K284" s="27" t="s">
        <v>1007</v>
      </c>
      <c r="L284" s="49">
        <v>44795</v>
      </c>
      <c r="M284" s="39">
        <v>45160</v>
      </c>
      <c r="N284" s="29"/>
      <c r="O284" s="39">
        <v>44797</v>
      </c>
      <c r="P284" s="45">
        <v>2022</v>
      </c>
      <c r="Q284" s="45">
        <v>2022</v>
      </c>
    </row>
    <row r="285" spans="1:17" ht="17.25" customHeight="1" x14ac:dyDescent="0.25">
      <c r="A285" s="10">
        <f t="shared" si="7"/>
        <v>280</v>
      </c>
      <c r="B285" s="25" t="s">
        <v>1010</v>
      </c>
      <c r="C285" s="29" t="s">
        <v>131</v>
      </c>
      <c r="D285" s="25">
        <v>9.0299999999999998E-3</v>
      </c>
      <c r="E285" s="25">
        <v>8.7200000000000003E-3</v>
      </c>
      <c r="F285" s="29">
        <v>0</v>
      </c>
      <c r="G285" s="29" t="s">
        <v>668</v>
      </c>
      <c r="H285" s="27" t="s">
        <v>1009</v>
      </c>
      <c r="I285" s="40" t="s">
        <v>1011</v>
      </c>
      <c r="J285" s="45" t="s">
        <v>21</v>
      </c>
      <c r="K285" s="29" t="s">
        <v>1012</v>
      </c>
      <c r="L285" s="39">
        <v>44795</v>
      </c>
      <c r="M285" s="39">
        <v>45161</v>
      </c>
      <c r="N285" s="29" t="s">
        <v>1012</v>
      </c>
      <c r="O285" s="39">
        <v>44804</v>
      </c>
      <c r="P285" s="45">
        <v>2022</v>
      </c>
      <c r="Q285" s="45">
        <v>2022</v>
      </c>
    </row>
    <row r="286" spans="1:17" ht="17.25" customHeight="1" x14ac:dyDescent="0.25">
      <c r="A286" s="10">
        <f t="shared" si="7"/>
        <v>281</v>
      </c>
      <c r="B286" s="25" t="s">
        <v>2019</v>
      </c>
      <c r="C286" s="29" t="s">
        <v>130</v>
      </c>
      <c r="D286" s="25">
        <v>3</v>
      </c>
      <c r="E286" s="25">
        <v>2.96</v>
      </c>
      <c r="F286" s="29">
        <v>0</v>
      </c>
      <c r="G286" s="29">
        <v>20</v>
      </c>
      <c r="H286" s="27" t="s">
        <v>2020</v>
      </c>
      <c r="I286" s="28" t="s">
        <v>2021</v>
      </c>
      <c r="J286" s="45" t="s">
        <v>21</v>
      </c>
      <c r="K286" s="61">
        <v>9850054</v>
      </c>
      <c r="L286" s="39">
        <v>44776</v>
      </c>
      <c r="M286" s="39">
        <v>45141</v>
      </c>
      <c r="N286" s="29"/>
      <c r="O286" s="39"/>
      <c r="P286" s="45"/>
      <c r="Q286" s="45">
        <v>2023</v>
      </c>
    </row>
    <row r="287" spans="1:17" ht="17.25" customHeight="1" x14ac:dyDescent="0.25">
      <c r="A287" s="10">
        <f t="shared" si="7"/>
        <v>282</v>
      </c>
      <c r="B287" s="25" t="s">
        <v>1016</v>
      </c>
      <c r="C287" s="29" t="s">
        <v>131</v>
      </c>
      <c r="D287" s="25">
        <v>0.214</v>
      </c>
      <c r="E287" s="25">
        <v>0.20971200000000001</v>
      </c>
      <c r="F287" s="29">
        <v>0</v>
      </c>
      <c r="G287" s="29" t="s">
        <v>668</v>
      </c>
      <c r="H287" s="27" t="s">
        <v>1013</v>
      </c>
      <c r="I287" s="40" t="s">
        <v>1014</v>
      </c>
      <c r="J287" s="45" t="s">
        <v>21</v>
      </c>
      <c r="K287" s="29" t="s">
        <v>1015</v>
      </c>
      <c r="L287" s="39">
        <v>44784</v>
      </c>
      <c r="M287" s="39">
        <v>45149</v>
      </c>
      <c r="N287" s="29" t="s">
        <v>1015</v>
      </c>
      <c r="O287" s="39">
        <v>44818</v>
      </c>
      <c r="P287" s="45">
        <v>2022</v>
      </c>
      <c r="Q287" s="45">
        <v>2022</v>
      </c>
    </row>
    <row r="288" spans="1:17" ht="17.25" customHeight="1" x14ac:dyDescent="0.25">
      <c r="A288" s="10">
        <f t="shared" si="7"/>
        <v>283</v>
      </c>
      <c r="B288" s="25" t="s">
        <v>2014</v>
      </c>
      <c r="C288" s="29" t="s">
        <v>131</v>
      </c>
      <c r="D288" s="25">
        <v>3.375</v>
      </c>
      <c r="E288" s="25">
        <v>3.3220000000000001</v>
      </c>
      <c r="F288" s="29">
        <v>0</v>
      </c>
      <c r="G288" s="29">
        <v>20</v>
      </c>
      <c r="H288" s="27" t="s">
        <v>2015</v>
      </c>
      <c r="I288" s="28" t="s">
        <v>2016</v>
      </c>
      <c r="J288" s="45" t="s">
        <v>21</v>
      </c>
      <c r="K288" s="61">
        <v>8479359</v>
      </c>
      <c r="L288" s="39">
        <v>44741</v>
      </c>
      <c r="M288" s="39">
        <v>45106</v>
      </c>
      <c r="N288" s="29"/>
      <c r="O288" s="39"/>
      <c r="P288" s="45"/>
      <c r="Q288" s="45">
        <v>2023</v>
      </c>
    </row>
    <row r="289" spans="1:17" ht="17.25" customHeight="1" x14ac:dyDescent="0.25">
      <c r="A289" s="10">
        <f t="shared" si="7"/>
        <v>284</v>
      </c>
      <c r="B289" s="25" t="s">
        <v>1010</v>
      </c>
      <c r="C289" s="29" t="s">
        <v>131</v>
      </c>
      <c r="D289" s="25">
        <v>3.7</v>
      </c>
      <c r="E289" s="25">
        <v>3.65</v>
      </c>
      <c r="F289" s="29">
        <v>0</v>
      </c>
      <c r="G289" s="29">
        <v>20</v>
      </c>
      <c r="H289" s="27" t="s">
        <v>2017</v>
      </c>
      <c r="I289" s="28" t="s">
        <v>2018</v>
      </c>
      <c r="J289" s="45" t="s">
        <v>21</v>
      </c>
      <c r="K289" s="61">
        <v>8505213</v>
      </c>
      <c r="L289" s="39">
        <v>44802</v>
      </c>
      <c r="M289" s="39">
        <v>45167</v>
      </c>
      <c r="N289" s="29"/>
      <c r="O289" s="39"/>
      <c r="P289" s="45"/>
      <c r="Q289" s="45">
        <v>2023</v>
      </c>
    </row>
    <row r="290" spans="1:17" ht="17.25" customHeight="1" x14ac:dyDescent="0.25">
      <c r="A290" s="10">
        <f t="shared" si="7"/>
        <v>285</v>
      </c>
      <c r="B290" s="9" t="s">
        <v>1477</v>
      </c>
      <c r="C290" s="35" t="s">
        <v>131</v>
      </c>
      <c r="D290" s="9">
        <v>9.7900000000000001E-3</v>
      </c>
      <c r="E290" s="9">
        <v>9.7900000000000001E-3</v>
      </c>
      <c r="F290" s="29">
        <v>0</v>
      </c>
      <c r="G290" s="35" t="s">
        <v>668</v>
      </c>
      <c r="H290" s="9" t="s">
        <v>1027</v>
      </c>
      <c r="I290" s="42" t="s">
        <v>1174</v>
      </c>
      <c r="J290" s="45" t="s">
        <v>21</v>
      </c>
      <c r="K290" s="35" t="s">
        <v>1261</v>
      </c>
      <c r="L290" s="35" t="s">
        <v>1434</v>
      </c>
      <c r="M290" s="35" t="s">
        <v>1455</v>
      </c>
      <c r="N290" s="57" t="s">
        <v>1261</v>
      </c>
      <c r="O290" s="41">
        <v>44855</v>
      </c>
      <c r="P290" s="46">
        <v>2022</v>
      </c>
      <c r="Q290" s="45">
        <v>2022</v>
      </c>
    </row>
    <row r="291" spans="1:17" ht="17.25" customHeight="1" x14ac:dyDescent="0.25">
      <c r="A291" s="10">
        <f t="shared" si="7"/>
        <v>286</v>
      </c>
      <c r="B291" s="9" t="s">
        <v>1478</v>
      </c>
      <c r="C291" s="35" t="s">
        <v>130</v>
      </c>
      <c r="D291" s="9">
        <v>5.7800000000000004E-3</v>
      </c>
      <c r="E291" s="9">
        <v>5.7800000000000004E-3</v>
      </c>
      <c r="F291" s="29">
        <v>0</v>
      </c>
      <c r="G291" s="35" t="s">
        <v>668</v>
      </c>
      <c r="H291" s="9" t="s">
        <v>1028</v>
      </c>
      <c r="I291" s="42" t="s">
        <v>1175</v>
      </c>
      <c r="J291" s="45" t="s">
        <v>21</v>
      </c>
      <c r="K291" s="35" t="s">
        <v>1262</v>
      </c>
      <c r="L291" s="35" t="s">
        <v>1434</v>
      </c>
      <c r="M291" s="35" t="s">
        <v>1455</v>
      </c>
      <c r="N291" s="43" t="s">
        <v>1262</v>
      </c>
      <c r="O291" s="41">
        <v>44844</v>
      </c>
      <c r="P291" s="9">
        <v>2022</v>
      </c>
      <c r="Q291" s="45">
        <v>2022</v>
      </c>
    </row>
    <row r="292" spans="1:17" ht="17.25" customHeight="1" x14ac:dyDescent="0.25">
      <c r="A292" s="10">
        <f t="shared" si="7"/>
        <v>287</v>
      </c>
      <c r="B292" s="9" t="s">
        <v>1479</v>
      </c>
      <c r="C292" s="35" t="s">
        <v>132</v>
      </c>
      <c r="D292" s="9">
        <v>8.0350000000000005E-3</v>
      </c>
      <c r="E292" s="9">
        <v>8.0350000000000005E-3</v>
      </c>
      <c r="F292" s="29">
        <v>0</v>
      </c>
      <c r="G292" s="35" t="s">
        <v>669</v>
      </c>
      <c r="H292" s="9" t="s">
        <v>1031</v>
      </c>
      <c r="I292" s="42" t="s">
        <v>1178</v>
      </c>
      <c r="J292" s="45" t="s">
        <v>21</v>
      </c>
      <c r="K292" s="35" t="s">
        <v>1263</v>
      </c>
      <c r="L292" s="35" t="s">
        <v>1435</v>
      </c>
      <c r="M292" s="35" t="s">
        <v>1456</v>
      </c>
      <c r="N292" s="35"/>
      <c r="O292" s="35"/>
      <c r="P292" s="9"/>
      <c r="Q292" s="45">
        <v>2022</v>
      </c>
    </row>
    <row r="293" spans="1:17" ht="17.25" customHeight="1" x14ac:dyDescent="0.25">
      <c r="A293" s="10">
        <f t="shared" si="7"/>
        <v>288</v>
      </c>
      <c r="B293" s="9" t="s">
        <v>1480</v>
      </c>
      <c r="C293" s="35" t="s">
        <v>131</v>
      </c>
      <c r="D293" s="9">
        <v>4.8980000000000003E-2</v>
      </c>
      <c r="E293" s="9">
        <v>4.8980000000000003E-2</v>
      </c>
      <c r="F293" s="29">
        <v>0</v>
      </c>
      <c r="G293" s="35" t="s">
        <v>668</v>
      </c>
      <c r="H293" s="9" t="s">
        <v>1032</v>
      </c>
      <c r="I293" s="42" t="s">
        <v>1179</v>
      </c>
      <c r="J293" s="45" t="s">
        <v>21</v>
      </c>
      <c r="K293" s="35" t="s">
        <v>1264</v>
      </c>
      <c r="L293" s="35" t="s">
        <v>1435</v>
      </c>
      <c r="M293" s="35" t="s">
        <v>1456</v>
      </c>
      <c r="N293" s="43" t="s">
        <v>1264</v>
      </c>
      <c r="O293" s="41">
        <v>44844</v>
      </c>
      <c r="P293" s="9">
        <v>2022</v>
      </c>
      <c r="Q293" s="45">
        <v>2022</v>
      </c>
    </row>
    <row r="294" spans="1:17" ht="17.25" customHeight="1" x14ac:dyDescent="0.25">
      <c r="A294" s="10">
        <f t="shared" si="7"/>
        <v>289</v>
      </c>
      <c r="B294" s="9" t="s">
        <v>1481</v>
      </c>
      <c r="C294" s="35" t="s">
        <v>130</v>
      </c>
      <c r="D294" s="9">
        <v>4.4080000000000004</v>
      </c>
      <c r="E294" s="9">
        <v>4.4080000000000004</v>
      </c>
      <c r="F294" s="29">
        <v>0</v>
      </c>
      <c r="G294" s="35" t="s">
        <v>544</v>
      </c>
      <c r="H294" s="9" t="s">
        <v>1033</v>
      </c>
      <c r="I294" s="42" t="s">
        <v>1180</v>
      </c>
      <c r="J294" s="45" t="s">
        <v>21</v>
      </c>
      <c r="K294" s="35" t="s">
        <v>1265</v>
      </c>
      <c r="L294" s="35" t="s">
        <v>1435</v>
      </c>
      <c r="M294" s="35" t="s">
        <v>1456</v>
      </c>
      <c r="N294" s="35"/>
      <c r="O294" s="35"/>
      <c r="P294" s="9"/>
      <c r="Q294" s="45">
        <v>2022</v>
      </c>
    </row>
    <row r="295" spans="1:17" ht="17.25" customHeight="1" x14ac:dyDescent="0.25">
      <c r="A295" s="10">
        <f t="shared" si="7"/>
        <v>290</v>
      </c>
      <c r="B295" s="9" t="s">
        <v>1482</v>
      </c>
      <c r="C295" s="35" t="s">
        <v>131</v>
      </c>
      <c r="D295" s="9">
        <v>9.7724000000000005E-2</v>
      </c>
      <c r="E295" s="9">
        <v>9.7724000000000005E-2</v>
      </c>
      <c r="F295" s="29">
        <v>0</v>
      </c>
      <c r="G295" s="35" t="s">
        <v>668</v>
      </c>
      <c r="H295" s="9" t="s">
        <v>1034</v>
      </c>
      <c r="I295" s="42" t="s">
        <v>1181</v>
      </c>
      <c r="J295" s="45" t="s">
        <v>21</v>
      </c>
      <c r="K295" s="35" t="s">
        <v>1266</v>
      </c>
      <c r="L295" s="35" t="s">
        <v>1436</v>
      </c>
      <c r="M295" s="35" t="s">
        <v>1457</v>
      </c>
      <c r="N295" s="35" t="s">
        <v>1266</v>
      </c>
      <c r="O295" s="41">
        <v>45014</v>
      </c>
      <c r="P295" s="9"/>
      <c r="Q295" s="45">
        <v>2022</v>
      </c>
    </row>
    <row r="296" spans="1:17" ht="17.25" customHeight="1" x14ac:dyDescent="0.25">
      <c r="A296" s="10">
        <f t="shared" si="7"/>
        <v>291</v>
      </c>
      <c r="B296" s="9" t="s">
        <v>1483</v>
      </c>
      <c r="C296" s="35" t="s">
        <v>131</v>
      </c>
      <c r="D296" s="9">
        <v>1.2534E-2</v>
      </c>
      <c r="E296" s="9">
        <v>1.2534E-2</v>
      </c>
      <c r="F296" s="29">
        <v>0</v>
      </c>
      <c r="G296" s="35" t="s">
        <v>668</v>
      </c>
      <c r="H296" s="9" t="s">
        <v>1035</v>
      </c>
      <c r="I296" s="42" t="s">
        <v>1174</v>
      </c>
      <c r="J296" s="45" t="s">
        <v>21</v>
      </c>
      <c r="K296" s="35" t="s">
        <v>1267</v>
      </c>
      <c r="L296" s="35" t="s">
        <v>1436</v>
      </c>
      <c r="M296" s="35" t="s">
        <v>1457</v>
      </c>
      <c r="N296" s="43" t="s">
        <v>1267</v>
      </c>
      <c r="O296" s="41">
        <v>44936</v>
      </c>
      <c r="P296" s="9"/>
      <c r="Q296" s="45">
        <v>2022</v>
      </c>
    </row>
    <row r="297" spans="1:17" ht="17.25" customHeight="1" x14ac:dyDescent="0.25">
      <c r="A297" s="10">
        <f t="shared" si="7"/>
        <v>292</v>
      </c>
      <c r="B297" s="9" t="s">
        <v>1484</v>
      </c>
      <c r="C297" s="35" t="s">
        <v>130</v>
      </c>
      <c r="D297" s="9">
        <v>4.7429999999999998E-3</v>
      </c>
      <c r="E297" s="9">
        <v>4.7429999999999998E-3</v>
      </c>
      <c r="F297" s="29">
        <v>0</v>
      </c>
      <c r="G297" s="35" t="s">
        <v>668</v>
      </c>
      <c r="H297" s="9" t="s">
        <v>1036</v>
      </c>
      <c r="I297" s="42" t="s">
        <v>1182</v>
      </c>
      <c r="J297" s="45" t="s">
        <v>21</v>
      </c>
      <c r="K297" s="35" t="s">
        <v>1268</v>
      </c>
      <c r="L297" s="35" t="s">
        <v>1437</v>
      </c>
      <c r="M297" s="35" t="s">
        <v>1458</v>
      </c>
      <c r="N297" s="43" t="s">
        <v>1268</v>
      </c>
      <c r="O297" s="41">
        <v>44839</v>
      </c>
      <c r="P297" s="9">
        <v>2022</v>
      </c>
      <c r="Q297" s="45">
        <v>2022</v>
      </c>
    </row>
    <row r="298" spans="1:17" ht="17.25" customHeight="1" x14ac:dyDescent="0.25">
      <c r="A298" s="10">
        <f t="shared" si="7"/>
        <v>293</v>
      </c>
      <c r="B298" s="9" t="s">
        <v>1485</v>
      </c>
      <c r="C298" s="35" t="s">
        <v>131</v>
      </c>
      <c r="D298" s="9">
        <v>1.5866000000000002E-2</v>
      </c>
      <c r="E298" s="9">
        <v>1.5866000000000002E-2</v>
      </c>
      <c r="F298" s="29">
        <v>0</v>
      </c>
      <c r="G298" s="35" t="s">
        <v>668</v>
      </c>
      <c r="H298" s="9" t="s">
        <v>1037</v>
      </c>
      <c r="I298" s="42" t="s">
        <v>1183</v>
      </c>
      <c r="J298" s="45" t="s">
        <v>21</v>
      </c>
      <c r="K298" s="35" t="s">
        <v>1269</v>
      </c>
      <c r="L298" s="35" t="s">
        <v>1437</v>
      </c>
      <c r="M298" s="35" t="s">
        <v>1458</v>
      </c>
      <c r="N298" s="57" t="s">
        <v>1269</v>
      </c>
      <c r="O298" s="41">
        <v>44964</v>
      </c>
      <c r="P298" s="9"/>
      <c r="Q298" s="45">
        <v>2022</v>
      </c>
    </row>
    <row r="299" spans="1:17" ht="17.25" customHeight="1" x14ac:dyDescent="0.25">
      <c r="A299" s="10">
        <f t="shared" si="7"/>
        <v>294</v>
      </c>
      <c r="B299" s="9" t="s">
        <v>1486</v>
      </c>
      <c r="C299" s="35" t="s">
        <v>131</v>
      </c>
      <c r="D299" s="9">
        <v>4.7618000000000001E-2</v>
      </c>
      <c r="E299" s="9">
        <v>4.7618000000000001E-2</v>
      </c>
      <c r="F299" s="29">
        <v>0</v>
      </c>
      <c r="G299" s="35" t="s">
        <v>668</v>
      </c>
      <c r="H299" s="9" t="s">
        <v>689</v>
      </c>
      <c r="I299" s="42" t="s">
        <v>1185</v>
      </c>
      <c r="J299" s="45" t="s">
        <v>21</v>
      </c>
      <c r="K299" s="35" t="s">
        <v>1270</v>
      </c>
      <c r="L299" s="35" t="s">
        <v>1438</v>
      </c>
      <c r="M299" s="35" t="s">
        <v>1459</v>
      </c>
      <c r="N299" s="43" t="s">
        <v>1270</v>
      </c>
      <c r="O299" s="41">
        <v>44851</v>
      </c>
      <c r="P299" s="9">
        <v>2022</v>
      </c>
      <c r="Q299" s="45">
        <v>2022</v>
      </c>
    </row>
    <row r="300" spans="1:17" ht="17.25" customHeight="1" x14ac:dyDescent="0.25">
      <c r="A300" s="10">
        <f t="shared" si="7"/>
        <v>295</v>
      </c>
      <c r="B300" s="9" t="s">
        <v>1487</v>
      </c>
      <c r="C300" s="35" t="s">
        <v>130</v>
      </c>
      <c r="D300" s="9">
        <v>9.7254999999999994E-2</v>
      </c>
      <c r="E300" s="9">
        <v>9.7254999999999994E-2</v>
      </c>
      <c r="F300" s="29">
        <v>0</v>
      </c>
      <c r="G300" s="35" t="s">
        <v>668</v>
      </c>
      <c r="H300" s="9" t="s">
        <v>1040</v>
      </c>
      <c r="I300" s="42" t="s">
        <v>1186</v>
      </c>
      <c r="J300" s="45" t="s">
        <v>21</v>
      </c>
      <c r="K300" s="35" t="s">
        <v>1271</v>
      </c>
      <c r="L300" s="35" t="s">
        <v>1438</v>
      </c>
      <c r="M300" s="35" t="s">
        <v>1459</v>
      </c>
      <c r="N300" s="63" t="s">
        <v>1271</v>
      </c>
      <c r="O300" s="41">
        <v>45050</v>
      </c>
      <c r="P300" s="9">
        <v>2023</v>
      </c>
      <c r="Q300" s="45">
        <v>2022</v>
      </c>
    </row>
    <row r="301" spans="1:17" ht="17.25" customHeight="1" x14ac:dyDescent="0.25">
      <c r="A301" s="10">
        <f t="shared" si="7"/>
        <v>296</v>
      </c>
      <c r="B301" s="9" t="s">
        <v>1488</v>
      </c>
      <c r="C301" s="35" t="s">
        <v>130</v>
      </c>
      <c r="D301" s="9">
        <v>9.554E-3</v>
      </c>
      <c r="E301" s="9">
        <v>9.554E-3</v>
      </c>
      <c r="F301" s="29">
        <v>0</v>
      </c>
      <c r="G301" s="35" t="s">
        <v>668</v>
      </c>
      <c r="H301" s="9" t="s">
        <v>1041</v>
      </c>
      <c r="I301" s="42" t="s">
        <v>1187</v>
      </c>
      <c r="J301" s="45" t="s">
        <v>21</v>
      </c>
      <c r="K301" s="35" t="s">
        <v>1272</v>
      </c>
      <c r="L301" s="35" t="s">
        <v>1438</v>
      </c>
      <c r="M301" s="35" t="s">
        <v>1459</v>
      </c>
      <c r="N301" s="35"/>
      <c r="O301" s="35"/>
      <c r="P301" s="9"/>
      <c r="Q301" s="45">
        <v>2022</v>
      </c>
    </row>
    <row r="302" spans="1:17" ht="17.25" customHeight="1" x14ac:dyDescent="0.25">
      <c r="A302" s="10">
        <f t="shared" si="7"/>
        <v>297</v>
      </c>
      <c r="B302" s="9" t="s">
        <v>1489</v>
      </c>
      <c r="C302" s="35" t="s">
        <v>130</v>
      </c>
      <c r="D302" s="9">
        <v>1.9394000000000002E-2</v>
      </c>
      <c r="E302" s="9">
        <v>1.9394000000000002E-2</v>
      </c>
      <c r="F302" s="29">
        <v>0</v>
      </c>
      <c r="G302" s="35" t="s">
        <v>668</v>
      </c>
      <c r="H302" s="9" t="s">
        <v>1042</v>
      </c>
      <c r="I302" s="42" t="s">
        <v>1177</v>
      </c>
      <c r="J302" s="45" t="s">
        <v>21</v>
      </c>
      <c r="K302" s="35" t="s">
        <v>1273</v>
      </c>
      <c r="L302" s="35" t="s">
        <v>1438</v>
      </c>
      <c r="M302" s="35" t="s">
        <v>1459</v>
      </c>
      <c r="N302" s="35"/>
      <c r="O302" s="35"/>
      <c r="P302" s="9"/>
      <c r="Q302" s="45">
        <v>2022</v>
      </c>
    </row>
    <row r="303" spans="1:17" ht="17.25" customHeight="1" x14ac:dyDescent="0.25">
      <c r="A303" s="10">
        <f t="shared" si="7"/>
        <v>298</v>
      </c>
      <c r="B303" s="9" t="s">
        <v>1490</v>
      </c>
      <c r="C303" s="35" t="s">
        <v>130</v>
      </c>
      <c r="D303" s="9">
        <v>5.7299999999999999E-3</v>
      </c>
      <c r="E303" s="9">
        <v>5.7299999999999999E-3</v>
      </c>
      <c r="F303" s="29">
        <v>0</v>
      </c>
      <c r="G303" s="35" t="s">
        <v>668</v>
      </c>
      <c r="H303" s="9" t="s">
        <v>434</v>
      </c>
      <c r="I303" s="42" t="s">
        <v>1188</v>
      </c>
      <c r="J303" s="45" t="s">
        <v>21</v>
      </c>
      <c r="K303" s="35" t="s">
        <v>1274</v>
      </c>
      <c r="L303" s="35" t="s">
        <v>1438</v>
      </c>
      <c r="M303" s="35" t="s">
        <v>1459</v>
      </c>
      <c r="N303" s="43" t="s">
        <v>1274</v>
      </c>
      <c r="O303" s="41">
        <v>44837</v>
      </c>
      <c r="P303" s="9">
        <v>2022</v>
      </c>
      <c r="Q303" s="45">
        <v>2022</v>
      </c>
    </row>
    <row r="304" spans="1:17" ht="17.25" customHeight="1" x14ac:dyDescent="0.25">
      <c r="A304" s="10">
        <f t="shared" si="7"/>
        <v>299</v>
      </c>
      <c r="B304" s="9" t="s">
        <v>1491</v>
      </c>
      <c r="C304" s="35" t="s">
        <v>133</v>
      </c>
      <c r="D304" s="9">
        <v>0.1171</v>
      </c>
      <c r="E304" s="9">
        <v>0.1171</v>
      </c>
      <c r="F304" s="29">
        <v>0</v>
      </c>
      <c r="G304" s="35" t="s">
        <v>544</v>
      </c>
      <c r="H304" s="9" t="s">
        <v>1043</v>
      </c>
      <c r="I304" s="42" t="s">
        <v>1189</v>
      </c>
      <c r="J304" s="45" t="s">
        <v>21</v>
      </c>
      <c r="K304" s="35" t="s">
        <v>1275</v>
      </c>
      <c r="L304" s="35" t="s">
        <v>1439</v>
      </c>
      <c r="M304" s="35" t="s">
        <v>1460</v>
      </c>
      <c r="N304" s="43" t="s">
        <v>1275</v>
      </c>
      <c r="O304" s="41">
        <v>44915</v>
      </c>
      <c r="P304" s="9">
        <v>2023</v>
      </c>
      <c r="Q304" s="45">
        <v>2022</v>
      </c>
    </row>
    <row r="305" spans="1:17" ht="17.25" customHeight="1" x14ac:dyDescent="0.25">
      <c r="A305" s="10">
        <f t="shared" si="7"/>
        <v>300</v>
      </c>
      <c r="B305" s="9" t="s">
        <v>1492</v>
      </c>
      <c r="C305" s="35" t="s">
        <v>131</v>
      </c>
      <c r="D305" s="9">
        <v>9.7000000000000003E-3</v>
      </c>
      <c r="E305" s="9">
        <v>9.7000000000000003E-3</v>
      </c>
      <c r="F305" s="29">
        <v>0</v>
      </c>
      <c r="G305" s="35" t="s">
        <v>668</v>
      </c>
      <c r="H305" s="9" t="s">
        <v>107</v>
      </c>
      <c r="I305" s="42" t="s">
        <v>1174</v>
      </c>
      <c r="J305" s="45" t="s">
        <v>21</v>
      </c>
      <c r="K305" s="35" t="s">
        <v>1276</v>
      </c>
      <c r="L305" s="35" t="s">
        <v>1439</v>
      </c>
      <c r="M305" s="35" t="s">
        <v>1460</v>
      </c>
      <c r="N305" s="43" t="s">
        <v>1276</v>
      </c>
      <c r="O305" s="41">
        <v>44841</v>
      </c>
      <c r="P305" s="9">
        <v>2022</v>
      </c>
      <c r="Q305" s="45">
        <v>2022</v>
      </c>
    </row>
    <row r="306" spans="1:17" ht="17.25" customHeight="1" x14ac:dyDescent="0.25">
      <c r="A306" s="10">
        <f t="shared" si="7"/>
        <v>301</v>
      </c>
      <c r="B306" s="9" t="s">
        <v>1493</v>
      </c>
      <c r="C306" s="35" t="s">
        <v>131</v>
      </c>
      <c r="D306" s="9">
        <v>3.9197999999999997E-2</v>
      </c>
      <c r="E306" s="9">
        <v>3.9197999999999997E-2</v>
      </c>
      <c r="F306" s="29">
        <v>0</v>
      </c>
      <c r="G306" s="35" t="s">
        <v>544</v>
      </c>
      <c r="H306" s="9" t="s">
        <v>1044</v>
      </c>
      <c r="I306" s="42" t="s">
        <v>1190</v>
      </c>
      <c r="J306" s="45" t="s">
        <v>21</v>
      </c>
      <c r="K306" s="35" t="s">
        <v>1277</v>
      </c>
      <c r="L306" s="35" t="s">
        <v>1439</v>
      </c>
      <c r="M306" s="35" t="s">
        <v>1460</v>
      </c>
      <c r="N306" s="43" t="s">
        <v>1277</v>
      </c>
      <c r="O306" s="41">
        <v>44935</v>
      </c>
      <c r="P306" s="9">
        <v>2023</v>
      </c>
      <c r="Q306" s="45">
        <v>2022</v>
      </c>
    </row>
    <row r="307" spans="1:17" ht="17.25" customHeight="1" x14ac:dyDescent="0.25">
      <c r="A307" s="10">
        <f t="shared" si="7"/>
        <v>302</v>
      </c>
      <c r="B307" s="9" t="s">
        <v>1494</v>
      </c>
      <c r="C307" s="35" t="s">
        <v>130</v>
      </c>
      <c r="D307" s="9">
        <v>2.6409999999999999E-2</v>
      </c>
      <c r="E307" s="9">
        <v>2.6409999999999999E-2</v>
      </c>
      <c r="F307" s="29">
        <v>0</v>
      </c>
      <c r="G307" s="35" t="s">
        <v>668</v>
      </c>
      <c r="H307" s="9" t="s">
        <v>1045</v>
      </c>
      <c r="I307" s="42" t="s">
        <v>1187</v>
      </c>
      <c r="J307" s="45" t="s">
        <v>21</v>
      </c>
      <c r="K307" s="35" t="s">
        <v>1278</v>
      </c>
      <c r="L307" s="35" t="s">
        <v>1439</v>
      </c>
      <c r="M307" s="35" t="s">
        <v>1460</v>
      </c>
      <c r="N307" s="43" t="s">
        <v>1278</v>
      </c>
      <c r="O307" s="41">
        <v>44869</v>
      </c>
      <c r="P307" s="9">
        <v>2023</v>
      </c>
      <c r="Q307" s="45">
        <v>2022</v>
      </c>
    </row>
    <row r="308" spans="1:17" ht="17.25" customHeight="1" x14ac:dyDescent="0.25">
      <c r="A308" s="10">
        <f t="shared" si="7"/>
        <v>303</v>
      </c>
      <c r="B308" s="9" t="s">
        <v>1495</v>
      </c>
      <c r="C308" s="35" t="s">
        <v>131</v>
      </c>
      <c r="D308" s="9">
        <v>2.9399000000000002E-2</v>
      </c>
      <c r="E308" s="9">
        <v>2.9399000000000002E-2</v>
      </c>
      <c r="F308" s="29">
        <v>0</v>
      </c>
      <c r="G308" s="35" t="s">
        <v>668</v>
      </c>
      <c r="H308" s="9" t="s">
        <v>1046</v>
      </c>
      <c r="I308" s="42" t="s">
        <v>1191</v>
      </c>
      <c r="J308" s="45" t="s">
        <v>21</v>
      </c>
      <c r="K308" s="35" t="s">
        <v>1279</v>
      </c>
      <c r="L308" s="35" t="s">
        <v>1439</v>
      </c>
      <c r="M308" s="35" t="s">
        <v>1460</v>
      </c>
      <c r="N308" s="43" t="s">
        <v>1279</v>
      </c>
      <c r="O308" s="41">
        <v>44858</v>
      </c>
      <c r="P308" s="55">
        <v>2022</v>
      </c>
      <c r="Q308" s="45">
        <v>2022</v>
      </c>
    </row>
    <row r="309" spans="1:17" ht="17.25" customHeight="1" x14ac:dyDescent="0.25">
      <c r="A309" s="10">
        <f t="shared" si="7"/>
        <v>304</v>
      </c>
      <c r="B309" s="9" t="s">
        <v>1496</v>
      </c>
      <c r="C309" s="35" t="s">
        <v>131</v>
      </c>
      <c r="D309" s="9">
        <v>9.7990000000000004E-3</v>
      </c>
      <c r="E309" s="9">
        <v>9.7990000000000004E-3</v>
      </c>
      <c r="F309" s="29">
        <v>0</v>
      </c>
      <c r="G309" s="35" t="s">
        <v>668</v>
      </c>
      <c r="H309" s="9" t="s">
        <v>1047</v>
      </c>
      <c r="I309" s="42" t="s">
        <v>1192</v>
      </c>
      <c r="J309" s="45" t="s">
        <v>21</v>
      </c>
      <c r="K309" s="35" t="s">
        <v>1280</v>
      </c>
      <c r="L309" s="35" t="s">
        <v>1439</v>
      </c>
      <c r="M309" s="35" t="s">
        <v>1460</v>
      </c>
      <c r="N309" s="43" t="s">
        <v>1280</v>
      </c>
      <c r="O309" s="41">
        <v>44858</v>
      </c>
      <c r="P309" s="9">
        <v>2022</v>
      </c>
      <c r="Q309" s="45">
        <v>2022</v>
      </c>
    </row>
    <row r="310" spans="1:17" ht="17.25" customHeight="1" x14ac:dyDescent="0.25">
      <c r="A310" s="10">
        <f t="shared" si="7"/>
        <v>305</v>
      </c>
      <c r="B310" s="9" t="s">
        <v>1497</v>
      </c>
      <c r="C310" s="35" t="s">
        <v>130</v>
      </c>
      <c r="D310" s="9">
        <v>8.3309999999999995E-2</v>
      </c>
      <c r="E310" s="9">
        <v>8.3309999999999995E-2</v>
      </c>
      <c r="F310" s="29">
        <v>0</v>
      </c>
      <c r="G310" s="35" t="s">
        <v>668</v>
      </c>
      <c r="H310" s="9" t="s">
        <v>1048</v>
      </c>
      <c r="I310" s="42" t="s">
        <v>1187</v>
      </c>
      <c r="J310" s="45" t="s">
        <v>21</v>
      </c>
      <c r="K310" s="35" t="s">
        <v>1281</v>
      </c>
      <c r="L310" s="35" t="s">
        <v>1440</v>
      </c>
      <c r="M310" s="35" t="s">
        <v>1461</v>
      </c>
      <c r="N310" s="35" t="s">
        <v>1281</v>
      </c>
      <c r="O310" s="41">
        <v>45022</v>
      </c>
      <c r="P310" s="9">
        <v>2023</v>
      </c>
      <c r="Q310" s="45">
        <v>2023</v>
      </c>
    </row>
    <row r="311" spans="1:17" ht="17.25" customHeight="1" x14ac:dyDescent="0.25">
      <c r="A311" s="10">
        <f t="shared" si="7"/>
        <v>306</v>
      </c>
      <c r="B311" s="9" t="s">
        <v>1498</v>
      </c>
      <c r="C311" s="35" t="s">
        <v>132</v>
      </c>
      <c r="D311" s="9">
        <v>9.7804000000000002E-2</v>
      </c>
      <c r="E311" s="9">
        <v>9.7804000000000002E-2</v>
      </c>
      <c r="F311" s="29">
        <v>0</v>
      </c>
      <c r="G311" s="35" t="s">
        <v>668</v>
      </c>
      <c r="H311" s="9" t="s">
        <v>1049</v>
      </c>
      <c r="I311" s="42" t="s">
        <v>1193</v>
      </c>
      <c r="J311" s="45" t="s">
        <v>21</v>
      </c>
      <c r="K311" s="35" t="s">
        <v>1282</v>
      </c>
      <c r="L311" s="35" t="s">
        <v>1440</v>
      </c>
      <c r="M311" s="35" t="s">
        <v>1461</v>
      </c>
      <c r="N311" s="43" t="s">
        <v>1282</v>
      </c>
      <c r="O311" s="41">
        <v>44882</v>
      </c>
      <c r="P311" s="9"/>
      <c r="Q311" s="45">
        <v>2022</v>
      </c>
    </row>
    <row r="312" spans="1:17" ht="17.25" customHeight="1" x14ac:dyDescent="0.25">
      <c r="A312" s="10">
        <f t="shared" si="7"/>
        <v>307</v>
      </c>
      <c r="B312" s="9" t="s">
        <v>1499</v>
      </c>
      <c r="C312" s="35" t="s">
        <v>131</v>
      </c>
      <c r="D312" s="9">
        <v>2.9389999999999999E-2</v>
      </c>
      <c r="E312" s="9">
        <v>2.9389999999999999E-2</v>
      </c>
      <c r="F312" s="29">
        <v>0</v>
      </c>
      <c r="G312" s="35" t="s">
        <v>544</v>
      </c>
      <c r="H312" s="9" t="s">
        <v>1050</v>
      </c>
      <c r="I312" s="42" t="s">
        <v>1194</v>
      </c>
      <c r="J312" s="45" t="s">
        <v>21</v>
      </c>
      <c r="K312" s="35" t="s">
        <v>1283</v>
      </c>
      <c r="L312" s="35" t="s">
        <v>1440</v>
      </c>
      <c r="M312" s="35" t="s">
        <v>1461</v>
      </c>
      <c r="N312" s="43" t="s">
        <v>1283</v>
      </c>
      <c r="O312" s="41">
        <v>44987</v>
      </c>
      <c r="P312" s="9"/>
      <c r="Q312" s="45">
        <v>2022</v>
      </c>
    </row>
    <row r="313" spans="1:17" ht="17.25" customHeight="1" x14ac:dyDescent="0.25">
      <c r="A313" s="10">
        <f t="shared" si="7"/>
        <v>308</v>
      </c>
      <c r="B313" s="9" t="s">
        <v>1500</v>
      </c>
      <c r="C313" s="35" t="s">
        <v>131</v>
      </c>
      <c r="D313" s="9">
        <v>4.7528000000000001E-2</v>
      </c>
      <c r="E313" s="9">
        <v>4.7528000000000001E-2</v>
      </c>
      <c r="F313" s="29">
        <v>0</v>
      </c>
      <c r="G313" s="35" t="s">
        <v>668</v>
      </c>
      <c r="H313" s="9" t="s">
        <v>1051</v>
      </c>
      <c r="I313" s="42" t="s">
        <v>1195</v>
      </c>
      <c r="J313" s="45" t="s">
        <v>21</v>
      </c>
      <c r="K313" s="35" t="s">
        <v>1284</v>
      </c>
      <c r="L313" s="35" t="s">
        <v>1440</v>
      </c>
      <c r="M313" s="35" t="s">
        <v>1461</v>
      </c>
      <c r="N313" s="43" t="s">
        <v>1284</v>
      </c>
      <c r="O313" s="41">
        <v>44908</v>
      </c>
      <c r="P313" s="9"/>
      <c r="Q313" s="45">
        <v>2022</v>
      </c>
    </row>
    <row r="314" spans="1:17" ht="17.25" customHeight="1" x14ac:dyDescent="0.25">
      <c r="A314" s="10">
        <f t="shared" si="7"/>
        <v>309</v>
      </c>
      <c r="B314" s="9" t="s">
        <v>1501</v>
      </c>
      <c r="C314" s="35" t="s">
        <v>130</v>
      </c>
      <c r="D314" s="9">
        <v>3.8337000000000003E-2</v>
      </c>
      <c r="E314" s="9">
        <v>3.8337000000000003E-2</v>
      </c>
      <c r="F314" s="29">
        <v>0</v>
      </c>
      <c r="G314" s="35" t="s">
        <v>668</v>
      </c>
      <c r="H314" s="9" t="s">
        <v>1052</v>
      </c>
      <c r="I314" s="42" t="s">
        <v>1196</v>
      </c>
      <c r="J314" s="45" t="s">
        <v>21</v>
      </c>
      <c r="K314" s="35" t="s">
        <v>1285</v>
      </c>
      <c r="L314" s="35" t="s">
        <v>1440</v>
      </c>
      <c r="M314" s="35" t="s">
        <v>1461</v>
      </c>
      <c r="N314" s="43" t="s">
        <v>1285</v>
      </c>
      <c r="O314" s="41">
        <v>44894</v>
      </c>
      <c r="P314" s="9"/>
      <c r="Q314" s="45">
        <v>2022</v>
      </c>
    </row>
    <row r="315" spans="1:17" ht="17.25" customHeight="1" x14ac:dyDescent="0.25">
      <c r="A315" s="10">
        <f t="shared" si="7"/>
        <v>310</v>
      </c>
      <c r="B315" s="9" t="s">
        <v>1502</v>
      </c>
      <c r="C315" s="35" t="s">
        <v>133</v>
      </c>
      <c r="D315" s="9">
        <v>9.7979999999999994E-3</v>
      </c>
      <c r="E315" s="9">
        <v>9.7979999999999994E-3</v>
      </c>
      <c r="F315" s="29">
        <v>0</v>
      </c>
      <c r="G315" s="35" t="s">
        <v>668</v>
      </c>
      <c r="H315" s="9" t="s">
        <v>1053</v>
      </c>
      <c r="I315" s="42" t="s">
        <v>1197</v>
      </c>
      <c r="J315" s="45" t="s">
        <v>21</v>
      </c>
      <c r="K315" s="35" t="s">
        <v>1286</v>
      </c>
      <c r="L315" s="35" t="s">
        <v>1440</v>
      </c>
      <c r="M315" s="35" t="s">
        <v>1461</v>
      </c>
      <c r="N315" s="43" t="s">
        <v>1286</v>
      </c>
      <c r="O315" s="41">
        <v>44879</v>
      </c>
      <c r="P315" s="9"/>
      <c r="Q315" s="45">
        <v>2022</v>
      </c>
    </row>
    <row r="316" spans="1:17" ht="17.25" customHeight="1" x14ac:dyDescent="0.25">
      <c r="A316" s="10">
        <f t="shared" si="7"/>
        <v>311</v>
      </c>
      <c r="B316" s="9" t="s">
        <v>1503</v>
      </c>
      <c r="C316" s="35" t="s">
        <v>131</v>
      </c>
      <c r="D316" s="9">
        <v>1.46E-2</v>
      </c>
      <c r="E316" s="9">
        <v>1.46E-2</v>
      </c>
      <c r="F316" s="29">
        <v>0</v>
      </c>
      <c r="G316" s="35" t="s">
        <v>668</v>
      </c>
      <c r="H316" s="9" t="s">
        <v>1054</v>
      </c>
      <c r="I316" s="42" t="s">
        <v>1198</v>
      </c>
      <c r="J316" s="45" t="s">
        <v>21</v>
      </c>
      <c r="K316" s="35" t="s">
        <v>1287</v>
      </c>
      <c r="L316" s="35" t="s">
        <v>1440</v>
      </c>
      <c r="M316" s="35" t="s">
        <v>1461</v>
      </c>
      <c r="N316" s="43" t="s">
        <v>1287</v>
      </c>
      <c r="O316" s="41">
        <v>44880</v>
      </c>
      <c r="P316" s="9"/>
      <c r="Q316" s="45">
        <v>2022</v>
      </c>
    </row>
    <row r="317" spans="1:17" ht="17.25" customHeight="1" x14ac:dyDescent="0.25">
      <c r="A317" s="10">
        <f t="shared" si="7"/>
        <v>312</v>
      </c>
      <c r="B317" s="9" t="s">
        <v>1504</v>
      </c>
      <c r="C317" s="35" t="s">
        <v>131</v>
      </c>
      <c r="D317" s="9">
        <v>6.9674E-2</v>
      </c>
      <c r="E317" s="9">
        <v>6.9674E-2</v>
      </c>
      <c r="F317" s="29">
        <v>0</v>
      </c>
      <c r="G317" s="35" t="s">
        <v>668</v>
      </c>
      <c r="H317" s="9" t="s">
        <v>1055</v>
      </c>
      <c r="I317" s="42" t="s">
        <v>1181</v>
      </c>
      <c r="J317" s="45" t="s">
        <v>21</v>
      </c>
      <c r="K317" s="35" t="s">
        <v>1288</v>
      </c>
      <c r="L317" s="35" t="s">
        <v>1440</v>
      </c>
      <c r="M317" s="35" t="s">
        <v>1461</v>
      </c>
      <c r="N317" s="43" t="s">
        <v>1288</v>
      </c>
      <c r="O317" s="41">
        <v>45007</v>
      </c>
      <c r="P317" s="9"/>
      <c r="Q317" s="45">
        <v>2022</v>
      </c>
    </row>
    <row r="318" spans="1:17" ht="17.25" customHeight="1" x14ac:dyDescent="0.25">
      <c r="A318" s="10">
        <f t="shared" si="7"/>
        <v>313</v>
      </c>
      <c r="B318" s="9" t="s">
        <v>1505</v>
      </c>
      <c r="C318" s="35" t="s">
        <v>131</v>
      </c>
      <c r="D318" s="9">
        <v>9.7000000000000003E-3</v>
      </c>
      <c r="E318" s="9">
        <v>9.7000000000000003E-3</v>
      </c>
      <c r="F318" s="29">
        <v>0</v>
      </c>
      <c r="G318" s="35" t="s">
        <v>668</v>
      </c>
      <c r="H318" s="9" t="s">
        <v>553</v>
      </c>
      <c r="I318" s="42" t="s">
        <v>1199</v>
      </c>
      <c r="J318" s="45" t="s">
        <v>21</v>
      </c>
      <c r="K318" s="35" t="s">
        <v>1289</v>
      </c>
      <c r="L318" s="35" t="s">
        <v>1440</v>
      </c>
      <c r="M318" s="35" t="s">
        <v>1461</v>
      </c>
      <c r="N318" s="43" t="s">
        <v>1289</v>
      </c>
      <c r="O318" s="41">
        <v>44866</v>
      </c>
      <c r="P318" s="9"/>
      <c r="Q318" s="45">
        <v>2022</v>
      </c>
    </row>
    <row r="319" spans="1:17" ht="17.25" customHeight="1" x14ac:dyDescent="0.25">
      <c r="A319" s="10">
        <f t="shared" si="7"/>
        <v>314</v>
      </c>
      <c r="B319" s="9" t="s">
        <v>1506</v>
      </c>
      <c r="C319" s="35" t="s">
        <v>131</v>
      </c>
      <c r="D319" s="9">
        <v>9.7804000000000002E-2</v>
      </c>
      <c r="E319" s="9">
        <v>9.7804000000000002E-2</v>
      </c>
      <c r="F319" s="29">
        <v>0</v>
      </c>
      <c r="G319" s="35" t="s">
        <v>544</v>
      </c>
      <c r="H319" s="9" t="s">
        <v>1056</v>
      </c>
      <c r="I319" s="42" t="s">
        <v>1200</v>
      </c>
      <c r="J319" s="45" t="s">
        <v>21</v>
      </c>
      <c r="K319" s="35" t="s">
        <v>1290</v>
      </c>
      <c r="L319" s="35" t="s">
        <v>1441</v>
      </c>
      <c r="M319" s="35" t="s">
        <v>1462</v>
      </c>
      <c r="N319" s="43" t="s">
        <v>1290</v>
      </c>
      <c r="O319" s="41">
        <v>44883</v>
      </c>
      <c r="P319" s="9"/>
      <c r="Q319" s="45">
        <v>2022</v>
      </c>
    </row>
    <row r="320" spans="1:17" ht="17.25" customHeight="1" x14ac:dyDescent="0.25">
      <c r="A320" s="10">
        <f t="shared" si="7"/>
        <v>315</v>
      </c>
      <c r="B320" s="9" t="s">
        <v>1507</v>
      </c>
      <c r="C320" s="35" t="s">
        <v>132</v>
      </c>
      <c r="D320" s="9">
        <v>4.4095000000000002E-2</v>
      </c>
      <c r="E320" s="9">
        <v>4.4095000000000002E-2</v>
      </c>
      <c r="F320" s="29">
        <v>0</v>
      </c>
      <c r="G320" s="35" t="s">
        <v>668</v>
      </c>
      <c r="H320" s="9" t="s">
        <v>1057</v>
      </c>
      <c r="I320" s="42" t="s">
        <v>1201</v>
      </c>
      <c r="J320" s="45" t="s">
        <v>21</v>
      </c>
      <c r="K320" s="35" t="s">
        <v>1291</v>
      </c>
      <c r="L320" s="35" t="s">
        <v>1441</v>
      </c>
      <c r="M320" s="35" t="s">
        <v>1462</v>
      </c>
      <c r="N320" s="35"/>
      <c r="O320" s="35"/>
      <c r="P320" s="9"/>
      <c r="Q320" s="45">
        <v>2022</v>
      </c>
    </row>
    <row r="321" spans="1:17" ht="17.25" customHeight="1" x14ac:dyDescent="0.25">
      <c r="A321" s="10">
        <f t="shared" si="7"/>
        <v>316</v>
      </c>
      <c r="B321" s="9" t="s">
        <v>1508</v>
      </c>
      <c r="C321" s="35" t="s">
        <v>131</v>
      </c>
      <c r="D321" s="9">
        <v>4.8899999999999999E-2</v>
      </c>
      <c r="E321" s="9">
        <v>4.8899999999999999E-2</v>
      </c>
      <c r="F321" s="29">
        <v>0</v>
      </c>
      <c r="G321" s="35" t="s">
        <v>668</v>
      </c>
      <c r="H321" s="9" t="s">
        <v>1058</v>
      </c>
      <c r="I321" s="42" t="s">
        <v>1202</v>
      </c>
      <c r="J321" s="45" t="s">
        <v>21</v>
      </c>
      <c r="K321" s="35" t="s">
        <v>1292</v>
      </c>
      <c r="L321" s="35" t="s">
        <v>1441</v>
      </c>
      <c r="M321" s="35" t="s">
        <v>1462</v>
      </c>
      <c r="N321" s="35"/>
      <c r="O321" s="35"/>
      <c r="P321" s="9"/>
      <c r="Q321" s="45">
        <v>2022</v>
      </c>
    </row>
    <row r="322" spans="1:17" ht="17.25" customHeight="1" x14ac:dyDescent="0.25">
      <c r="A322" s="10">
        <f t="shared" si="7"/>
        <v>317</v>
      </c>
      <c r="B322" s="9" t="s">
        <v>1509</v>
      </c>
      <c r="C322" s="35" t="s">
        <v>130</v>
      </c>
      <c r="D322" s="9">
        <v>8.6999999999999994E-2</v>
      </c>
      <c r="E322" s="9">
        <v>8.4809999999999997E-2</v>
      </c>
      <c r="F322" s="29">
        <v>0</v>
      </c>
      <c r="G322" s="35" t="s">
        <v>668</v>
      </c>
      <c r="H322" s="9" t="s">
        <v>1059</v>
      </c>
      <c r="I322" s="42" t="s">
        <v>1203</v>
      </c>
      <c r="J322" s="45" t="s">
        <v>21</v>
      </c>
      <c r="K322" s="35" t="s">
        <v>1293</v>
      </c>
      <c r="L322" s="35" t="s">
        <v>1441</v>
      </c>
      <c r="M322" s="35" t="s">
        <v>1462</v>
      </c>
      <c r="N322" s="35" t="s">
        <v>1293</v>
      </c>
      <c r="O322" s="35" t="s">
        <v>2938</v>
      </c>
      <c r="P322" s="9">
        <v>2023</v>
      </c>
      <c r="Q322" s="45">
        <v>2023</v>
      </c>
    </row>
    <row r="323" spans="1:17" ht="17.25" customHeight="1" x14ac:dyDescent="0.25">
      <c r="A323" s="10">
        <f t="shared" si="7"/>
        <v>318</v>
      </c>
      <c r="B323" s="9" t="s">
        <v>1510</v>
      </c>
      <c r="C323" s="35" t="s">
        <v>131</v>
      </c>
      <c r="D323" s="9">
        <v>8.3649000000000001E-2</v>
      </c>
      <c r="E323" s="9">
        <v>8.3649000000000001E-2</v>
      </c>
      <c r="F323" s="29">
        <v>0</v>
      </c>
      <c r="G323" s="35" t="s">
        <v>544</v>
      </c>
      <c r="H323" s="9" t="s">
        <v>1056</v>
      </c>
      <c r="I323" s="42" t="s">
        <v>1204</v>
      </c>
      <c r="J323" s="45" t="s">
        <v>21</v>
      </c>
      <c r="K323" s="35" t="s">
        <v>1294</v>
      </c>
      <c r="L323" s="35" t="s">
        <v>1442</v>
      </c>
      <c r="M323" s="35" t="s">
        <v>1463</v>
      </c>
      <c r="N323" s="57" t="s">
        <v>1294</v>
      </c>
      <c r="O323" s="41">
        <v>44981</v>
      </c>
      <c r="P323" s="9"/>
      <c r="Q323" s="45">
        <v>2022</v>
      </c>
    </row>
    <row r="324" spans="1:17" ht="17.25" customHeight="1" x14ac:dyDescent="0.25">
      <c r="A324" s="10">
        <f t="shared" si="7"/>
        <v>319</v>
      </c>
      <c r="B324" s="9" t="s">
        <v>1511</v>
      </c>
      <c r="C324" s="35" t="s">
        <v>130</v>
      </c>
      <c r="D324" s="9">
        <v>4.3220000000000003E-3</v>
      </c>
      <c r="E324" s="9">
        <v>4.3220000000000003E-3</v>
      </c>
      <c r="F324" s="29">
        <v>0</v>
      </c>
      <c r="G324" s="35" t="s">
        <v>668</v>
      </c>
      <c r="H324" s="9" t="s">
        <v>694</v>
      </c>
      <c r="I324" s="42" t="s">
        <v>1176</v>
      </c>
      <c r="J324" s="45" t="s">
        <v>21</v>
      </c>
      <c r="K324" s="35" t="s">
        <v>1295</v>
      </c>
      <c r="L324" s="35" t="s">
        <v>1442</v>
      </c>
      <c r="M324" s="35" t="s">
        <v>1463</v>
      </c>
      <c r="N324" s="35"/>
      <c r="O324" s="35"/>
      <c r="P324" s="9"/>
      <c r="Q324" s="45">
        <v>2022</v>
      </c>
    </row>
    <row r="325" spans="1:17" ht="17.25" customHeight="1" x14ac:dyDescent="0.25">
      <c r="A325" s="10">
        <f t="shared" si="7"/>
        <v>320</v>
      </c>
      <c r="B325" s="9" t="s">
        <v>1512</v>
      </c>
      <c r="C325" s="35" t="s">
        <v>130</v>
      </c>
      <c r="D325" s="9">
        <v>9.7752000000000006E-2</v>
      </c>
      <c r="E325" s="9">
        <v>9.7752000000000006E-2</v>
      </c>
      <c r="F325" s="29">
        <v>0</v>
      </c>
      <c r="G325" s="35" t="s">
        <v>668</v>
      </c>
      <c r="H325" s="9" t="s">
        <v>556</v>
      </c>
      <c r="I325" s="42" t="s">
        <v>1187</v>
      </c>
      <c r="J325" s="45" t="s">
        <v>21</v>
      </c>
      <c r="K325" s="35" t="s">
        <v>1296</v>
      </c>
      <c r="L325" s="35" t="s">
        <v>1442</v>
      </c>
      <c r="M325" s="35" t="s">
        <v>1463</v>
      </c>
      <c r="N325" s="43" t="s">
        <v>1296</v>
      </c>
      <c r="O325" s="41">
        <v>44946</v>
      </c>
      <c r="P325" s="9"/>
      <c r="Q325" s="45">
        <v>2022</v>
      </c>
    </row>
    <row r="326" spans="1:17" ht="17.25" customHeight="1" x14ac:dyDescent="0.25">
      <c r="A326" s="10">
        <f t="shared" si="7"/>
        <v>321</v>
      </c>
      <c r="B326" s="9" t="s">
        <v>1513</v>
      </c>
      <c r="C326" s="35" t="s">
        <v>131</v>
      </c>
      <c r="D326" s="9">
        <v>8.6020000000000003E-3</v>
      </c>
      <c r="E326" s="9">
        <v>8.6020000000000003E-3</v>
      </c>
      <c r="F326" s="29">
        <v>0</v>
      </c>
      <c r="G326" s="35" t="s">
        <v>668</v>
      </c>
      <c r="H326" s="9" t="s">
        <v>1060</v>
      </c>
      <c r="I326" s="42" t="s">
        <v>1174</v>
      </c>
      <c r="J326" s="45" t="s">
        <v>21</v>
      </c>
      <c r="K326" s="35" t="s">
        <v>1297</v>
      </c>
      <c r="L326" s="35" t="s">
        <v>1442</v>
      </c>
      <c r="M326" s="35" t="s">
        <v>1463</v>
      </c>
      <c r="N326" s="43" t="s">
        <v>1297</v>
      </c>
      <c r="O326" s="41">
        <v>44837</v>
      </c>
      <c r="P326" s="9">
        <v>2022</v>
      </c>
      <c r="Q326" s="45">
        <v>2022</v>
      </c>
    </row>
    <row r="327" spans="1:17" ht="17.25" customHeight="1" x14ac:dyDescent="0.25">
      <c r="A327" s="10">
        <f t="shared" si="7"/>
        <v>322</v>
      </c>
      <c r="B327" s="9" t="s">
        <v>1514</v>
      </c>
      <c r="C327" s="35" t="s">
        <v>130</v>
      </c>
      <c r="D327" s="9">
        <v>9.7989999999999994E-2</v>
      </c>
      <c r="E327" s="9">
        <v>9.7989999999999994E-2</v>
      </c>
      <c r="F327" s="29">
        <v>0</v>
      </c>
      <c r="G327" s="35" t="s">
        <v>544</v>
      </c>
      <c r="H327" s="9" t="s">
        <v>1061</v>
      </c>
      <c r="I327" s="42" t="s">
        <v>1187</v>
      </c>
      <c r="J327" s="45" t="s">
        <v>21</v>
      </c>
      <c r="K327" s="35" t="s">
        <v>1298</v>
      </c>
      <c r="L327" s="35" t="s">
        <v>1442</v>
      </c>
      <c r="M327" s="35" t="s">
        <v>1463</v>
      </c>
      <c r="N327" s="43" t="s">
        <v>1298</v>
      </c>
      <c r="O327" s="41">
        <v>44901</v>
      </c>
      <c r="P327" s="9"/>
      <c r="Q327" s="45">
        <v>2022</v>
      </c>
    </row>
    <row r="328" spans="1:17" ht="17.25" customHeight="1" x14ac:dyDescent="0.25">
      <c r="A328" s="10">
        <f t="shared" ref="A328:A391" si="8">A327+1</f>
        <v>323</v>
      </c>
      <c r="B328" s="9" t="s">
        <v>1515</v>
      </c>
      <c r="C328" s="35" t="s">
        <v>130</v>
      </c>
      <c r="D328" s="9">
        <v>8.8190000000000004E-2</v>
      </c>
      <c r="E328" s="9">
        <v>8.8190000000000004E-2</v>
      </c>
      <c r="F328" s="29">
        <v>0</v>
      </c>
      <c r="G328" s="35" t="s">
        <v>668</v>
      </c>
      <c r="H328" s="9" t="s">
        <v>1062</v>
      </c>
      <c r="I328" s="42" t="s">
        <v>1187</v>
      </c>
      <c r="J328" s="45" t="s">
        <v>21</v>
      </c>
      <c r="K328" s="35" t="s">
        <v>1299</v>
      </c>
      <c r="L328" s="35" t="s">
        <v>1442</v>
      </c>
      <c r="M328" s="35" t="s">
        <v>1463</v>
      </c>
      <c r="N328" s="63" t="s">
        <v>1299</v>
      </c>
      <c r="O328" s="41">
        <v>45054</v>
      </c>
      <c r="P328" s="9">
        <v>2023</v>
      </c>
      <c r="Q328" s="45">
        <v>2022</v>
      </c>
    </row>
    <row r="329" spans="1:17" ht="17.25" customHeight="1" x14ac:dyDescent="0.25">
      <c r="A329" s="10">
        <f t="shared" si="8"/>
        <v>324</v>
      </c>
      <c r="B329" s="9" t="s">
        <v>1516</v>
      </c>
      <c r="C329" s="35" t="s">
        <v>131</v>
      </c>
      <c r="D329" s="9">
        <v>9.7724000000000005E-2</v>
      </c>
      <c r="E329" s="9">
        <v>9.7724000000000005E-2</v>
      </c>
      <c r="F329" s="29">
        <v>0</v>
      </c>
      <c r="G329" s="35" t="s">
        <v>668</v>
      </c>
      <c r="H329" s="9" t="s">
        <v>1063</v>
      </c>
      <c r="I329" s="42" t="s">
        <v>1181</v>
      </c>
      <c r="J329" s="45" t="s">
        <v>21</v>
      </c>
      <c r="K329" s="35" t="s">
        <v>1300</v>
      </c>
      <c r="L329" s="35" t="s">
        <v>1442</v>
      </c>
      <c r="M329" s="35" t="s">
        <v>1463</v>
      </c>
      <c r="N329" s="43" t="s">
        <v>1300</v>
      </c>
      <c r="O329" s="41">
        <v>44848</v>
      </c>
      <c r="P329" s="9">
        <v>2022</v>
      </c>
      <c r="Q329" s="45">
        <v>2022</v>
      </c>
    </row>
    <row r="330" spans="1:17" ht="17.25" customHeight="1" x14ac:dyDescent="0.25">
      <c r="A330" s="10">
        <f t="shared" si="8"/>
        <v>325</v>
      </c>
      <c r="B330" s="9" t="s">
        <v>1517</v>
      </c>
      <c r="C330" s="35" t="s">
        <v>130</v>
      </c>
      <c r="D330" s="9">
        <v>2.8900000000000002E-3</v>
      </c>
      <c r="E330" s="9">
        <v>2.8900000000000002E-3</v>
      </c>
      <c r="F330" s="29">
        <v>0</v>
      </c>
      <c r="G330" s="35" t="s">
        <v>668</v>
      </c>
      <c r="H330" s="9" t="s">
        <v>1064</v>
      </c>
      <c r="I330" s="42" t="s">
        <v>1176</v>
      </c>
      <c r="J330" s="45" t="s">
        <v>21</v>
      </c>
      <c r="K330" s="35" t="s">
        <v>1301</v>
      </c>
      <c r="L330" s="35" t="s">
        <v>1442</v>
      </c>
      <c r="M330" s="35" t="s">
        <v>1463</v>
      </c>
      <c r="N330" s="35"/>
      <c r="O330" s="35"/>
      <c r="P330" s="9"/>
      <c r="Q330" s="45">
        <v>2022</v>
      </c>
    </row>
    <row r="331" spans="1:17" ht="17.25" customHeight="1" x14ac:dyDescent="0.25">
      <c r="A331" s="10">
        <f t="shared" si="8"/>
        <v>326</v>
      </c>
      <c r="B331" s="9" t="s">
        <v>1518</v>
      </c>
      <c r="C331" s="35" t="s">
        <v>131</v>
      </c>
      <c r="D331" s="9">
        <v>2.7673E-2</v>
      </c>
      <c r="E331" s="9">
        <v>2.7673E-2</v>
      </c>
      <c r="F331" s="29">
        <v>0</v>
      </c>
      <c r="G331" s="35" t="s">
        <v>668</v>
      </c>
      <c r="H331" s="9" t="s">
        <v>303</v>
      </c>
      <c r="I331" s="42" t="s">
        <v>1205</v>
      </c>
      <c r="J331" s="45" t="s">
        <v>21</v>
      </c>
      <c r="K331" s="35" t="s">
        <v>1302</v>
      </c>
      <c r="L331" s="35" t="s">
        <v>1442</v>
      </c>
      <c r="M331" s="35" t="s">
        <v>1463</v>
      </c>
      <c r="N331" s="35"/>
      <c r="O331" s="35"/>
      <c r="P331" s="9"/>
      <c r="Q331" s="45">
        <v>2022</v>
      </c>
    </row>
    <row r="332" spans="1:17" ht="17.25" customHeight="1" x14ac:dyDescent="0.25">
      <c r="A332" s="10">
        <f t="shared" si="8"/>
        <v>327</v>
      </c>
      <c r="B332" s="9" t="s">
        <v>1519</v>
      </c>
      <c r="C332" s="35" t="s">
        <v>1025</v>
      </c>
      <c r="D332" s="9">
        <v>9.7999000000000003E-2</v>
      </c>
      <c r="E332" s="9">
        <v>9.7999000000000003E-2</v>
      </c>
      <c r="F332" s="29">
        <v>0</v>
      </c>
      <c r="G332" s="35" t="s">
        <v>668</v>
      </c>
      <c r="H332" s="9" t="s">
        <v>1065</v>
      </c>
      <c r="I332" s="42" t="s">
        <v>1206</v>
      </c>
      <c r="J332" s="45" t="s">
        <v>21</v>
      </c>
      <c r="K332" s="35" t="s">
        <v>1303</v>
      </c>
      <c r="L332" s="41">
        <v>44865</v>
      </c>
      <c r="M332" s="41">
        <v>45230</v>
      </c>
      <c r="N332" s="35"/>
      <c r="O332" s="35"/>
      <c r="P332" s="9"/>
      <c r="Q332" s="45">
        <v>2022</v>
      </c>
    </row>
    <row r="333" spans="1:17" ht="17.25" customHeight="1" x14ac:dyDescent="0.25">
      <c r="A333" s="10">
        <f t="shared" si="8"/>
        <v>328</v>
      </c>
      <c r="B333" s="9" t="s">
        <v>1520</v>
      </c>
      <c r="C333" s="35" t="s">
        <v>130</v>
      </c>
      <c r="D333" s="9">
        <v>1.7943000000000001E-2</v>
      </c>
      <c r="E333" s="9">
        <v>1.7943000000000001E-2</v>
      </c>
      <c r="F333" s="29">
        <v>0</v>
      </c>
      <c r="G333" s="35" t="s">
        <v>668</v>
      </c>
      <c r="H333" s="9" t="s">
        <v>1066</v>
      </c>
      <c r="I333" s="42" t="s">
        <v>1207</v>
      </c>
      <c r="J333" s="45" t="s">
        <v>21</v>
      </c>
      <c r="K333" s="35" t="s">
        <v>1304</v>
      </c>
      <c r="L333" s="35" t="s">
        <v>1443</v>
      </c>
      <c r="M333" s="35" t="s">
        <v>1464</v>
      </c>
      <c r="N333" s="43" t="s">
        <v>1304</v>
      </c>
      <c r="O333" s="41">
        <v>44855</v>
      </c>
      <c r="P333" s="9">
        <v>2022</v>
      </c>
      <c r="Q333" s="45">
        <v>2022</v>
      </c>
    </row>
    <row r="334" spans="1:17" ht="17.25" customHeight="1" x14ac:dyDescent="0.25">
      <c r="A334" s="10">
        <f t="shared" si="8"/>
        <v>329</v>
      </c>
      <c r="B334" s="9" t="s">
        <v>1521</v>
      </c>
      <c r="C334" s="35" t="s">
        <v>131</v>
      </c>
      <c r="D334" s="9">
        <v>5.8798000000000003E-2</v>
      </c>
      <c r="E334" s="9">
        <v>5.8798000000000003E-2</v>
      </c>
      <c r="F334" s="29">
        <v>0</v>
      </c>
      <c r="G334" s="35" t="s">
        <v>668</v>
      </c>
      <c r="H334" s="9" t="s">
        <v>1067</v>
      </c>
      <c r="I334" s="42" t="s">
        <v>1208</v>
      </c>
      <c r="J334" s="45" t="s">
        <v>21</v>
      </c>
      <c r="K334" s="35" t="s">
        <v>1305</v>
      </c>
      <c r="L334" s="35" t="s">
        <v>1443</v>
      </c>
      <c r="M334" s="35" t="s">
        <v>1464</v>
      </c>
      <c r="N334" s="43" t="s">
        <v>1305</v>
      </c>
      <c r="O334" s="41">
        <v>44945</v>
      </c>
      <c r="P334" s="9">
        <v>2023</v>
      </c>
      <c r="Q334" s="45">
        <v>2022</v>
      </c>
    </row>
    <row r="335" spans="1:17" ht="17.25" customHeight="1" x14ac:dyDescent="0.25">
      <c r="A335" s="10">
        <f t="shared" si="8"/>
        <v>330</v>
      </c>
      <c r="B335" s="9" t="s">
        <v>1522</v>
      </c>
      <c r="C335" s="35" t="s">
        <v>130</v>
      </c>
      <c r="D335" s="9">
        <v>5.8798000000000003E-2</v>
      </c>
      <c r="E335" s="9">
        <v>5.8798000000000003E-2</v>
      </c>
      <c r="F335" s="29">
        <v>0</v>
      </c>
      <c r="G335" s="35" t="s">
        <v>668</v>
      </c>
      <c r="H335" s="9" t="s">
        <v>143</v>
      </c>
      <c r="I335" s="42" t="s">
        <v>1209</v>
      </c>
      <c r="J335" s="45" t="s">
        <v>21</v>
      </c>
      <c r="K335" s="35" t="s">
        <v>1306</v>
      </c>
      <c r="L335" s="35" t="s">
        <v>1443</v>
      </c>
      <c r="M335" s="35" t="s">
        <v>1464</v>
      </c>
      <c r="N335" s="35"/>
      <c r="O335" s="35"/>
      <c r="P335" s="9"/>
      <c r="Q335" s="45">
        <v>2022</v>
      </c>
    </row>
    <row r="336" spans="1:17" ht="17.25" customHeight="1" x14ac:dyDescent="0.25">
      <c r="A336" s="10">
        <f t="shared" si="8"/>
        <v>331</v>
      </c>
      <c r="B336" s="9" t="s">
        <v>1523</v>
      </c>
      <c r="C336" s="35" t="s">
        <v>130</v>
      </c>
      <c r="D336" s="9">
        <v>1.9550000000000001E-2</v>
      </c>
      <c r="E336" s="9">
        <v>1.9550000000000001E-2</v>
      </c>
      <c r="F336" s="29">
        <v>0</v>
      </c>
      <c r="G336" s="35" t="s">
        <v>668</v>
      </c>
      <c r="H336" s="9" t="s">
        <v>1068</v>
      </c>
      <c r="I336" s="42" t="s">
        <v>1187</v>
      </c>
      <c r="J336" s="45" t="s">
        <v>21</v>
      </c>
      <c r="K336" s="35" t="s">
        <v>1307</v>
      </c>
      <c r="L336" s="35" t="s">
        <v>1443</v>
      </c>
      <c r="M336" s="35" t="s">
        <v>1464</v>
      </c>
      <c r="N336" s="43" t="s">
        <v>1307</v>
      </c>
      <c r="O336" s="41">
        <v>44869</v>
      </c>
      <c r="P336" s="9">
        <v>2023</v>
      </c>
      <c r="Q336" s="45">
        <v>2022</v>
      </c>
    </row>
    <row r="337" spans="1:17" ht="17.25" customHeight="1" x14ac:dyDescent="0.25">
      <c r="A337" s="10">
        <f t="shared" si="8"/>
        <v>332</v>
      </c>
      <c r="B337" s="9" t="s">
        <v>1524</v>
      </c>
      <c r="C337" s="35" t="s">
        <v>131</v>
      </c>
      <c r="D337" s="9">
        <v>6.7580000000000001E-2</v>
      </c>
      <c r="E337" s="9">
        <v>6.7580000000000001E-2</v>
      </c>
      <c r="F337" s="29">
        <v>0</v>
      </c>
      <c r="G337" s="35" t="s">
        <v>668</v>
      </c>
      <c r="H337" s="9" t="s">
        <v>1069</v>
      </c>
      <c r="I337" s="42" t="s">
        <v>1210</v>
      </c>
      <c r="J337" s="45" t="s">
        <v>21</v>
      </c>
      <c r="K337" s="35" t="s">
        <v>1308</v>
      </c>
      <c r="L337" s="35" t="s">
        <v>1444</v>
      </c>
      <c r="M337" s="35" t="s">
        <v>1465</v>
      </c>
      <c r="N337" s="43" t="s">
        <v>1308</v>
      </c>
      <c r="O337" s="41">
        <v>44936</v>
      </c>
      <c r="P337" s="9">
        <v>2023</v>
      </c>
      <c r="Q337" s="45">
        <v>2022</v>
      </c>
    </row>
    <row r="338" spans="1:17" ht="17.25" customHeight="1" x14ac:dyDescent="0.25">
      <c r="A338" s="10">
        <f t="shared" si="8"/>
        <v>333</v>
      </c>
      <c r="B338" s="9" t="s">
        <v>1525</v>
      </c>
      <c r="C338" s="35" t="s">
        <v>130</v>
      </c>
      <c r="D338" s="9">
        <v>6.411E-2</v>
      </c>
      <c r="E338" s="9">
        <v>6.411E-2</v>
      </c>
      <c r="F338" s="29">
        <v>0</v>
      </c>
      <c r="G338" s="35" t="s">
        <v>668</v>
      </c>
      <c r="H338" s="9" t="s">
        <v>1070</v>
      </c>
      <c r="I338" s="42" t="s">
        <v>1211</v>
      </c>
      <c r="J338" s="45" t="s">
        <v>21</v>
      </c>
      <c r="K338" s="35" t="s">
        <v>1309</v>
      </c>
      <c r="L338" s="35" t="s">
        <v>1444</v>
      </c>
      <c r="M338" s="35" t="s">
        <v>1465</v>
      </c>
      <c r="N338" s="43" t="s">
        <v>1309</v>
      </c>
      <c r="O338" s="41">
        <v>44837</v>
      </c>
      <c r="P338" s="9">
        <v>2023</v>
      </c>
      <c r="Q338" s="45">
        <v>2023</v>
      </c>
    </row>
    <row r="339" spans="1:17" ht="17.25" customHeight="1" x14ac:dyDescent="0.25">
      <c r="A339" s="10">
        <f t="shared" si="8"/>
        <v>334</v>
      </c>
      <c r="B339" s="9" t="s">
        <v>1526</v>
      </c>
      <c r="C339" s="35" t="s">
        <v>131</v>
      </c>
      <c r="D339" s="9">
        <v>5.4378000000000003E-2</v>
      </c>
      <c r="E339" s="9">
        <v>5.4378000000000003E-2</v>
      </c>
      <c r="F339" s="29">
        <v>0</v>
      </c>
      <c r="G339" s="35" t="s">
        <v>668</v>
      </c>
      <c r="H339" s="9" t="s">
        <v>1071</v>
      </c>
      <c r="I339" s="42" t="s">
        <v>1212</v>
      </c>
      <c r="J339" s="45" t="s">
        <v>21</v>
      </c>
      <c r="K339" s="35" t="s">
        <v>1310</v>
      </c>
      <c r="L339" s="35" t="s">
        <v>1444</v>
      </c>
      <c r="M339" s="35" t="s">
        <v>1465</v>
      </c>
      <c r="N339" s="43" t="s">
        <v>1310</v>
      </c>
      <c r="O339" s="41">
        <v>44944</v>
      </c>
      <c r="P339" s="9">
        <v>2023</v>
      </c>
      <c r="Q339" s="45">
        <v>2022</v>
      </c>
    </row>
    <row r="340" spans="1:17" ht="17.25" customHeight="1" x14ac:dyDescent="0.25">
      <c r="A340" s="10">
        <f t="shared" si="8"/>
        <v>335</v>
      </c>
      <c r="B340" s="9" t="s">
        <v>1527</v>
      </c>
      <c r="C340" s="35" t="s">
        <v>131</v>
      </c>
      <c r="D340" s="9">
        <v>6.6145999999999996E-2</v>
      </c>
      <c r="E340" s="9">
        <v>6.6145999999999996E-2</v>
      </c>
      <c r="F340" s="29">
        <v>0</v>
      </c>
      <c r="G340" s="35" t="s">
        <v>668</v>
      </c>
      <c r="H340" s="9" t="s">
        <v>1072</v>
      </c>
      <c r="I340" s="42" t="s">
        <v>1213</v>
      </c>
      <c r="J340" s="45" t="s">
        <v>21</v>
      </c>
      <c r="K340" s="35" t="s">
        <v>1311</v>
      </c>
      <c r="L340" s="35" t="s">
        <v>1444</v>
      </c>
      <c r="M340" s="35" t="s">
        <v>1465</v>
      </c>
      <c r="N340" s="43" t="s">
        <v>1311</v>
      </c>
      <c r="O340" s="41">
        <v>44935</v>
      </c>
      <c r="P340" s="9">
        <v>2023</v>
      </c>
      <c r="Q340" s="45">
        <v>2022</v>
      </c>
    </row>
    <row r="341" spans="1:17" ht="17.25" customHeight="1" x14ac:dyDescent="0.25">
      <c r="A341" s="10">
        <f t="shared" si="8"/>
        <v>336</v>
      </c>
      <c r="B341" s="9" t="s">
        <v>1528</v>
      </c>
      <c r="C341" s="35" t="s">
        <v>131</v>
      </c>
      <c r="D341" s="9">
        <v>9.7724000000000005E-2</v>
      </c>
      <c r="E341" s="9">
        <v>9.7724000000000005E-2</v>
      </c>
      <c r="F341" s="29">
        <v>0</v>
      </c>
      <c r="G341" s="35" t="s">
        <v>668</v>
      </c>
      <c r="H341" s="9" t="s">
        <v>1073</v>
      </c>
      <c r="I341" s="42" t="s">
        <v>1214</v>
      </c>
      <c r="J341" s="45" t="s">
        <v>21</v>
      </c>
      <c r="K341" s="35" t="s">
        <v>1312</v>
      </c>
      <c r="L341" s="35" t="s">
        <v>1444</v>
      </c>
      <c r="M341" s="35" t="s">
        <v>1465</v>
      </c>
      <c r="N341" s="35"/>
      <c r="O341" s="35"/>
      <c r="P341" s="9"/>
      <c r="Q341" s="45">
        <v>2022</v>
      </c>
    </row>
    <row r="342" spans="1:17" ht="17.25" customHeight="1" x14ac:dyDescent="0.25">
      <c r="A342" s="10">
        <f t="shared" si="8"/>
        <v>337</v>
      </c>
      <c r="B342" s="9" t="s">
        <v>1529</v>
      </c>
      <c r="C342" s="35" t="s">
        <v>131</v>
      </c>
      <c r="D342" s="9">
        <v>9.7900000000000001E-3</v>
      </c>
      <c r="E342" s="9">
        <v>9.7900000000000001E-3</v>
      </c>
      <c r="F342" s="29">
        <v>0</v>
      </c>
      <c r="G342" s="35" t="s">
        <v>668</v>
      </c>
      <c r="H342" s="9" t="s">
        <v>1074</v>
      </c>
      <c r="I342" s="42" t="s">
        <v>1215</v>
      </c>
      <c r="J342" s="45" t="s">
        <v>21</v>
      </c>
      <c r="K342" s="35" t="s">
        <v>1313</v>
      </c>
      <c r="L342" s="35" t="s">
        <v>1444</v>
      </c>
      <c r="M342" s="35" t="s">
        <v>1465</v>
      </c>
      <c r="N342" s="43" t="s">
        <v>1313</v>
      </c>
      <c r="O342" s="41">
        <v>44855</v>
      </c>
      <c r="P342" s="9">
        <v>2022</v>
      </c>
      <c r="Q342" s="45">
        <v>2022</v>
      </c>
    </row>
    <row r="343" spans="1:17" ht="17.25" customHeight="1" x14ac:dyDescent="0.25">
      <c r="A343" s="10">
        <f t="shared" si="8"/>
        <v>338</v>
      </c>
      <c r="B343" s="9" t="s">
        <v>1530</v>
      </c>
      <c r="C343" s="35" t="s">
        <v>130</v>
      </c>
      <c r="D343" s="9">
        <v>1.068E-2</v>
      </c>
      <c r="E343" s="9">
        <v>1.068E-2</v>
      </c>
      <c r="F343" s="29">
        <v>0</v>
      </c>
      <c r="G343" s="35" t="s">
        <v>668</v>
      </c>
      <c r="H343" s="9" t="s">
        <v>1075</v>
      </c>
      <c r="I343" s="42" t="s">
        <v>1187</v>
      </c>
      <c r="J343" s="45" t="s">
        <v>21</v>
      </c>
      <c r="K343" s="35" t="s">
        <v>1314</v>
      </c>
      <c r="L343" s="35" t="s">
        <v>1444</v>
      </c>
      <c r="M343" s="35" t="s">
        <v>1465</v>
      </c>
      <c r="N343" s="35" t="s">
        <v>1314</v>
      </c>
      <c r="O343" s="41">
        <v>44846</v>
      </c>
      <c r="P343" s="9">
        <v>2022</v>
      </c>
      <c r="Q343" s="45">
        <v>2022</v>
      </c>
    </row>
    <row r="344" spans="1:17" ht="17.25" customHeight="1" x14ac:dyDescent="0.25">
      <c r="A344" s="10">
        <f t="shared" si="8"/>
        <v>339</v>
      </c>
      <c r="B344" s="9" t="s">
        <v>1531</v>
      </c>
      <c r="C344" s="35" t="s">
        <v>131</v>
      </c>
      <c r="D344" s="9">
        <v>3.918E-2</v>
      </c>
      <c r="E344" s="9">
        <v>3.918E-2</v>
      </c>
      <c r="F344" s="29">
        <v>0</v>
      </c>
      <c r="G344" s="35" t="s">
        <v>668</v>
      </c>
      <c r="H344" s="9" t="s">
        <v>1076</v>
      </c>
      <c r="I344" s="42" t="s">
        <v>1216</v>
      </c>
      <c r="J344" s="45" t="s">
        <v>21</v>
      </c>
      <c r="K344" s="35" t="s">
        <v>1315</v>
      </c>
      <c r="L344" s="35" t="s">
        <v>1445</v>
      </c>
      <c r="M344" s="35" t="s">
        <v>1466</v>
      </c>
      <c r="N344" t="s">
        <v>1315</v>
      </c>
      <c r="O344" s="41">
        <v>45084</v>
      </c>
      <c r="P344" s="9"/>
      <c r="Q344" s="45">
        <v>2022</v>
      </c>
    </row>
    <row r="345" spans="1:17" ht="17.25" customHeight="1" x14ac:dyDescent="0.25">
      <c r="A345" s="10">
        <f t="shared" si="8"/>
        <v>340</v>
      </c>
      <c r="B345" s="9" t="s">
        <v>1532</v>
      </c>
      <c r="C345" s="35" t="s">
        <v>130</v>
      </c>
      <c r="D345" s="9">
        <v>5.8359000000000001E-2</v>
      </c>
      <c r="E345" s="9">
        <v>5.8359000000000001E-2</v>
      </c>
      <c r="F345" s="29">
        <v>0</v>
      </c>
      <c r="G345" s="35" t="s">
        <v>668</v>
      </c>
      <c r="H345" s="9" t="s">
        <v>1077</v>
      </c>
      <c r="I345" s="42" t="s">
        <v>1187</v>
      </c>
      <c r="J345" s="45" t="s">
        <v>21</v>
      </c>
      <c r="K345" s="35" t="s">
        <v>1316</v>
      </c>
      <c r="L345" s="35" t="s">
        <v>1445</v>
      </c>
      <c r="M345" s="35" t="s">
        <v>1466</v>
      </c>
      <c r="N345" s="57" t="s">
        <v>1316</v>
      </c>
      <c r="O345" s="41">
        <v>44958</v>
      </c>
      <c r="P345" s="9"/>
      <c r="Q345" s="45">
        <v>2022</v>
      </c>
    </row>
    <row r="346" spans="1:17" ht="17.25" customHeight="1" x14ac:dyDescent="0.25">
      <c r="A346" s="10">
        <f t="shared" si="8"/>
        <v>341</v>
      </c>
      <c r="B346" s="9" t="s">
        <v>1533</v>
      </c>
      <c r="C346" s="35" t="s">
        <v>131</v>
      </c>
      <c r="D346" s="9">
        <v>4.8900000000000002E-3</v>
      </c>
      <c r="E346" s="9">
        <v>4.8900000000000002E-3</v>
      </c>
      <c r="F346" s="29">
        <v>0</v>
      </c>
      <c r="G346" s="35" t="s">
        <v>669</v>
      </c>
      <c r="H346" s="9" t="s">
        <v>1047</v>
      </c>
      <c r="I346" s="42" t="s">
        <v>1175</v>
      </c>
      <c r="J346" s="45" t="s">
        <v>21</v>
      </c>
      <c r="K346" s="35" t="s">
        <v>1317</v>
      </c>
      <c r="L346" s="35" t="s">
        <v>1445</v>
      </c>
      <c r="M346" s="35" t="s">
        <v>1466</v>
      </c>
      <c r="N346" s="35"/>
      <c r="O346" s="35"/>
      <c r="P346" s="9"/>
      <c r="Q346" s="45">
        <v>2022</v>
      </c>
    </row>
    <row r="347" spans="1:17" ht="17.25" customHeight="1" x14ac:dyDescent="0.25">
      <c r="A347" s="10">
        <f t="shared" si="8"/>
        <v>342</v>
      </c>
      <c r="B347" s="9" t="s">
        <v>1534</v>
      </c>
      <c r="C347" s="35" t="s">
        <v>131</v>
      </c>
      <c r="D347" s="9">
        <v>2.6259999999999999E-2</v>
      </c>
      <c r="E347" s="9">
        <v>2.6259999999999999E-2</v>
      </c>
      <c r="F347" s="29">
        <v>0</v>
      </c>
      <c r="G347" s="35" t="s">
        <v>668</v>
      </c>
      <c r="H347" s="9" t="s">
        <v>1078</v>
      </c>
      <c r="I347" s="42" t="s">
        <v>1217</v>
      </c>
      <c r="J347" s="45" t="s">
        <v>21</v>
      </c>
      <c r="K347" s="35" t="s">
        <v>1318</v>
      </c>
      <c r="L347" s="35" t="s">
        <v>1445</v>
      </c>
      <c r="M347" s="35" t="s">
        <v>1466</v>
      </c>
      <c r="N347" s="43" t="s">
        <v>1318</v>
      </c>
      <c r="O347" s="41">
        <v>44837</v>
      </c>
      <c r="P347" s="9">
        <v>2022</v>
      </c>
      <c r="Q347" s="45">
        <v>2022</v>
      </c>
    </row>
    <row r="348" spans="1:17" ht="17.25" customHeight="1" x14ac:dyDescent="0.25">
      <c r="A348" s="10">
        <f t="shared" si="8"/>
        <v>343</v>
      </c>
      <c r="B348" s="9" t="s">
        <v>1535</v>
      </c>
      <c r="C348" s="35" t="s">
        <v>131</v>
      </c>
      <c r="D348" s="9">
        <v>8.7200000000000003E-3</v>
      </c>
      <c r="E348" s="9">
        <v>8.7200000000000003E-3</v>
      </c>
      <c r="F348" s="29">
        <v>0</v>
      </c>
      <c r="G348" s="35" t="s">
        <v>668</v>
      </c>
      <c r="H348" s="9" t="s">
        <v>1079</v>
      </c>
      <c r="I348" s="42" t="s">
        <v>1185</v>
      </c>
      <c r="J348" s="45" t="s">
        <v>21</v>
      </c>
      <c r="K348" s="35" t="s">
        <v>1319</v>
      </c>
      <c r="L348" s="35" t="s">
        <v>1445</v>
      </c>
      <c r="M348" s="35" t="s">
        <v>1466</v>
      </c>
      <c r="N348" s="35"/>
      <c r="O348" s="35"/>
      <c r="P348" s="9"/>
      <c r="Q348" s="45">
        <v>2022</v>
      </c>
    </row>
    <row r="349" spans="1:17" ht="17.25" customHeight="1" x14ac:dyDescent="0.25">
      <c r="A349" s="10">
        <f t="shared" si="8"/>
        <v>344</v>
      </c>
      <c r="B349" s="9" t="s">
        <v>1536</v>
      </c>
      <c r="C349" s="35" t="s">
        <v>130</v>
      </c>
      <c r="D349" s="9">
        <v>9.7949999999999995E-2</v>
      </c>
      <c r="E349" s="9">
        <v>9.7949999999999995E-2</v>
      </c>
      <c r="F349" s="29">
        <v>0</v>
      </c>
      <c r="G349" s="35" t="s">
        <v>544</v>
      </c>
      <c r="H349" s="9" t="s">
        <v>1080</v>
      </c>
      <c r="I349" s="42" t="s">
        <v>1187</v>
      </c>
      <c r="J349" s="45" t="s">
        <v>21</v>
      </c>
      <c r="K349" s="35" t="s">
        <v>1320</v>
      </c>
      <c r="L349" s="35" t="s">
        <v>1445</v>
      </c>
      <c r="M349" s="35" t="s">
        <v>1466</v>
      </c>
      <c r="N349" s="43" t="s">
        <v>1320</v>
      </c>
      <c r="O349" s="41">
        <v>44838</v>
      </c>
      <c r="P349" s="9">
        <v>2022</v>
      </c>
      <c r="Q349" s="45">
        <v>2022</v>
      </c>
    </row>
    <row r="350" spans="1:17" ht="17.25" customHeight="1" x14ac:dyDescent="0.25">
      <c r="A350" s="10">
        <f t="shared" si="8"/>
        <v>345</v>
      </c>
      <c r="B350" s="9" t="s">
        <v>1537</v>
      </c>
      <c r="C350" s="35" t="s">
        <v>130</v>
      </c>
      <c r="D350" s="9">
        <v>7.8390000000000005E-3</v>
      </c>
      <c r="E350" s="9">
        <v>7.8390000000000005E-3</v>
      </c>
      <c r="F350" s="29">
        <v>0</v>
      </c>
      <c r="G350" s="35" t="s">
        <v>668</v>
      </c>
      <c r="H350" s="9" t="s">
        <v>1030</v>
      </c>
      <c r="I350" s="42" t="s">
        <v>1187</v>
      </c>
      <c r="J350" s="45" t="s">
        <v>21</v>
      </c>
      <c r="K350" s="35" t="s">
        <v>1321</v>
      </c>
      <c r="L350" s="35" t="s">
        <v>1445</v>
      </c>
      <c r="M350" s="35" t="s">
        <v>1466</v>
      </c>
      <c r="N350" s="57" t="s">
        <v>1321</v>
      </c>
      <c r="O350" s="41">
        <v>44847</v>
      </c>
      <c r="P350" s="46">
        <v>2022</v>
      </c>
      <c r="Q350" s="45">
        <v>2022</v>
      </c>
    </row>
    <row r="351" spans="1:17" ht="17.25" customHeight="1" x14ac:dyDescent="0.25">
      <c r="A351" s="10">
        <f t="shared" si="8"/>
        <v>346</v>
      </c>
      <c r="B351" s="9" t="s">
        <v>1538</v>
      </c>
      <c r="C351" s="35" t="s">
        <v>132</v>
      </c>
      <c r="D351" s="9">
        <v>4.8209999999999998E-3</v>
      </c>
      <c r="E351" s="9">
        <v>4.8209999999999998E-3</v>
      </c>
      <c r="F351" s="29">
        <v>0</v>
      </c>
      <c r="G351" s="35" t="s">
        <v>669</v>
      </c>
      <c r="H351" s="9" t="s">
        <v>1081</v>
      </c>
      <c r="I351" s="42" t="s">
        <v>1218</v>
      </c>
      <c r="J351" s="45" t="s">
        <v>21</v>
      </c>
      <c r="K351" s="35" t="s">
        <v>1322</v>
      </c>
      <c r="L351" s="35" t="s">
        <v>1445</v>
      </c>
      <c r="M351" s="35" t="s">
        <v>1466</v>
      </c>
      <c r="N351" s="43" t="s">
        <v>1322</v>
      </c>
      <c r="O351" s="41">
        <v>44873</v>
      </c>
      <c r="P351" s="9"/>
      <c r="Q351" s="45">
        <v>2022</v>
      </c>
    </row>
    <row r="352" spans="1:17" ht="17.25" customHeight="1" x14ac:dyDescent="0.25">
      <c r="A352" s="10">
        <f t="shared" si="8"/>
        <v>347</v>
      </c>
      <c r="B352" s="9" t="s">
        <v>1539</v>
      </c>
      <c r="C352" s="35" t="s">
        <v>131</v>
      </c>
      <c r="D352" s="9">
        <v>5.7800000000000004E-3</v>
      </c>
      <c r="E352" s="9">
        <v>5.7800000000000004E-3</v>
      </c>
      <c r="F352" s="29">
        <v>0</v>
      </c>
      <c r="G352" s="35" t="s">
        <v>669</v>
      </c>
      <c r="H352" s="9" t="s">
        <v>1082</v>
      </c>
      <c r="I352" s="42" t="s">
        <v>1219</v>
      </c>
      <c r="J352" s="45" t="s">
        <v>21</v>
      </c>
      <c r="K352" s="35" t="s">
        <v>1323</v>
      </c>
      <c r="L352" s="35" t="s">
        <v>1445</v>
      </c>
      <c r="M352" s="35" t="s">
        <v>1466</v>
      </c>
      <c r="N352" s="43" t="s">
        <v>1323</v>
      </c>
      <c r="O352" s="41">
        <v>44848</v>
      </c>
      <c r="P352" s="9">
        <v>2022</v>
      </c>
      <c r="Q352" s="45">
        <v>2022</v>
      </c>
    </row>
    <row r="353" spans="1:17" ht="17.25" customHeight="1" x14ac:dyDescent="0.25">
      <c r="A353" s="10">
        <f t="shared" si="8"/>
        <v>348</v>
      </c>
      <c r="B353" s="9" t="s">
        <v>1541</v>
      </c>
      <c r="C353" s="35" t="s">
        <v>130</v>
      </c>
      <c r="D353" s="9">
        <v>2.6457999999999999E-2</v>
      </c>
      <c r="E353" s="9">
        <v>2.6457999999999999E-2</v>
      </c>
      <c r="F353" s="29">
        <v>0</v>
      </c>
      <c r="G353" s="35" t="s">
        <v>668</v>
      </c>
      <c r="H353" s="9" t="s">
        <v>1084</v>
      </c>
      <c r="I353" s="42" t="s">
        <v>1187</v>
      </c>
      <c r="J353" s="45" t="s">
        <v>21</v>
      </c>
      <c r="K353" s="35" t="s">
        <v>1325</v>
      </c>
      <c r="L353" s="35" t="s">
        <v>1445</v>
      </c>
      <c r="M353" s="35" t="s">
        <v>1466</v>
      </c>
      <c r="N353" s="35"/>
      <c r="O353" s="35"/>
      <c r="P353" s="9"/>
      <c r="Q353" s="45">
        <v>2022</v>
      </c>
    </row>
    <row r="354" spans="1:17" ht="17.25" customHeight="1" x14ac:dyDescent="0.25">
      <c r="A354" s="10">
        <f t="shared" si="8"/>
        <v>349</v>
      </c>
      <c r="B354" s="9" t="s">
        <v>1542</v>
      </c>
      <c r="C354" s="35" t="s">
        <v>132</v>
      </c>
      <c r="D354" s="9">
        <v>8.8194999999999996E-2</v>
      </c>
      <c r="E354" s="9">
        <v>8.8194999999999996E-2</v>
      </c>
      <c r="F354" s="29">
        <v>0</v>
      </c>
      <c r="G354" s="35" t="s">
        <v>544</v>
      </c>
      <c r="H354" s="9" t="s">
        <v>1085</v>
      </c>
      <c r="I354" s="42" t="s">
        <v>1201</v>
      </c>
      <c r="J354" s="45" t="s">
        <v>21</v>
      </c>
      <c r="K354" s="35" t="s">
        <v>1326</v>
      </c>
      <c r="L354" s="35" t="s">
        <v>1445</v>
      </c>
      <c r="M354" s="35" t="s">
        <v>1466</v>
      </c>
      <c r="N354" s="63" t="s">
        <v>1326</v>
      </c>
      <c r="O354" s="41">
        <v>45054</v>
      </c>
      <c r="P354" s="9"/>
      <c r="Q354" s="45">
        <v>2022</v>
      </c>
    </row>
    <row r="355" spans="1:17" ht="17.25" customHeight="1" x14ac:dyDescent="0.25">
      <c r="A355" s="10">
        <f t="shared" si="8"/>
        <v>350</v>
      </c>
      <c r="B355" s="9" t="s">
        <v>1543</v>
      </c>
      <c r="C355" s="35" t="s">
        <v>131</v>
      </c>
      <c r="D355" s="9">
        <v>1.0189999999999999E-2</v>
      </c>
      <c r="E355" s="9">
        <v>1.0189999999999999E-2</v>
      </c>
      <c r="F355" s="29">
        <v>0</v>
      </c>
      <c r="G355" s="35" t="s">
        <v>668</v>
      </c>
      <c r="H355" s="9" t="s">
        <v>1079</v>
      </c>
      <c r="I355" s="42" t="s">
        <v>1220</v>
      </c>
      <c r="J355" s="45" t="s">
        <v>21</v>
      </c>
      <c r="K355" s="35" t="s">
        <v>1327</v>
      </c>
      <c r="L355" s="35" t="s">
        <v>1445</v>
      </c>
      <c r="M355" s="35" t="s">
        <v>1466</v>
      </c>
      <c r="N355" s="43" t="s">
        <v>1327</v>
      </c>
      <c r="O355" s="41">
        <v>44851</v>
      </c>
      <c r="P355" s="9">
        <v>2022</v>
      </c>
      <c r="Q355" s="45">
        <v>2022</v>
      </c>
    </row>
    <row r="356" spans="1:17" ht="17.25" customHeight="1" x14ac:dyDescent="0.25">
      <c r="A356" s="10">
        <f t="shared" si="8"/>
        <v>351</v>
      </c>
      <c r="B356" s="9" t="s">
        <v>1544</v>
      </c>
      <c r="C356" s="35" t="s">
        <v>130</v>
      </c>
      <c r="D356" s="9">
        <v>2.6409999999999999E-2</v>
      </c>
      <c r="E356" s="9">
        <v>2.6409999999999999E-2</v>
      </c>
      <c r="F356" s="29">
        <v>0</v>
      </c>
      <c r="G356" s="35" t="s">
        <v>668</v>
      </c>
      <c r="H356" s="9" t="s">
        <v>1086</v>
      </c>
      <c r="I356" s="42" t="s">
        <v>1187</v>
      </c>
      <c r="J356" s="45" t="s">
        <v>21</v>
      </c>
      <c r="K356" s="35" t="s">
        <v>1328</v>
      </c>
      <c r="L356" s="35" t="s">
        <v>1445</v>
      </c>
      <c r="M356" s="35" t="s">
        <v>1466</v>
      </c>
      <c r="N356" s="43" t="s">
        <v>1328</v>
      </c>
      <c r="O356" s="41">
        <v>44914</v>
      </c>
      <c r="P356" s="9"/>
      <c r="Q356" s="45">
        <v>2022</v>
      </c>
    </row>
    <row r="357" spans="1:17" ht="17.25" customHeight="1" x14ac:dyDescent="0.25">
      <c r="A357" s="10">
        <f t="shared" si="8"/>
        <v>352</v>
      </c>
      <c r="B357" s="9" t="s">
        <v>1545</v>
      </c>
      <c r="C357" s="35" t="s">
        <v>130</v>
      </c>
      <c r="D357" s="9">
        <v>9.7990000000000004E-3</v>
      </c>
      <c r="E357" s="9">
        <v>9.7990000000000004E-3</v>
      </c>
      <c r="F357" s="29">
        <v>0</v>
      </c>
      <c r="G357" s="35" t="s">
        <v>668</v>
      </c>
      <c r="H357" s="9" t="s">
        <v>1087</v>
      </c>
      <c r="I357" s="42" t="s">
        <v>1177</v>
      </c>
      <c r="J357" s="45" t="s">
        <v>21</v>
      </c>
      <c r="K357" s="35" t="s">
        <v>1329</v>
      </c>
      <c r="L357" s="35" t="s">
        <v>1445</v>
      </c>
      <c r="M357" s="35" t="s">
        <v>1466</v>
      </c>
      <c r="N357" s="35"/>
      <c r="O357" s="35"/>
      <c r="P357" s="9"/>
      <c r="Q357" s="45">
        <v>2022</v>
      </c>
    </row>
    <row r="358" spans="1:17" ht="17.25" customHeight="1" x14ac:dyDescent="0.25">
      <c r="A358" s="10">
        <f t="shared" si="8"/>
        <v>353</v>
      </c>
      <c r="B358" s="9" t="s">
        <v>1546</v>
      </c>
      <c r="C358" s="35" t="s">
        <v>130</v>
      </c>
      <c r="D358" s="9">
        <v>4.8900000000000002E-3</v>
      </c>
      <c r="E358" s="9">
        <v>4.8900000000000002E-3</v>
      </c>
      <c r="F358" s="29">
        <v>0</v>
      </c>
      <c r="G358" s="35" t="s">
        <v>668</v>
      </c>
      <c r="H358" s="9" t="s">
        <v>1088</v>
      </c>
      <c r="I358" s="42" t="s">
        <v>1177</v>
      </c>
      <c r="J358" s="45" t="s">
        <v>21</v>
      </c>
      <c r="K358" s="35" t="s">
        <v>1330</v>
      </c>
      <c r="L358" s="35" t="s">
        <v>1446</v>
      </c>
      <c r="M358" s="35" t="s">
        <v>1467</v>
      </c>
      <c r="N358" s="35"/>
      <c r="O358" s="35"/>
      <c r="P358" s="9"/>
      <c r="Q358" s="45">
        <v>2022</v>
      </c>
    </row>
    <row r="359" spans="1:17" ht="17.25" customHeight="1" x14ac:dyDescent="0.25">
      <c r="A359" s="10">
        <f t="shared" si="8"/>
        <v>354</v>
      </c>
      <c r="B359" s="9" t="s">
        <v>1547</v>
      </c>
      <c r="C359" s="35" t="s">
        <v>130</v>
      </c>
      <c r="D359" s="9">
        <v>1.0142999999999999E-2</v>
      </c>
      <c r="E359" s="9">
        <v>1.0142999999999999E-2</v>
      </c>
      <c r="F359" s="29">
        <v>0</v>
      </c>
      <c r="G359" s="35" t="s">
        <v>668</v>
      </c>
      <c r="H359" s="9" t="s">
        <v>1089</v>
      </c>
      <c r="I359" s="42" t="s">
        <v>1177</v>
      </c>
      <c r="J359" s="45" t="s">
        <v>21</v>
      </c>
      <c r="K359" s="35" t="s">
        <v>1331</v>
      </c>
      <c r="L359" s="35" t="s">
        <v>1446</v>
      </c>
      <c r="M359" s="35" t="s">
        <v>1467</v>
      </c>
      <c r="N359" s="35"/>
      <c r="O359" s="35"/>
      <c r="P359" s="9"/>
      <c r="Q359" s="45">
        <v>2022</v>
      </c>
    </row>
    <row r="360" spans="1:17" ht="17.25" customHeight="1" x14ac:dyDescent="0.25">
      <c r="A360" s="10">
        <f t="shared" si="8"/>
        <v>355</v>
      </c>
      <c r="B360" s="9" t="s">
        <v>1548</v>
      </c>
      <c r="C360" s="35" t="s">
        <v>130</v>
      </c>
      <c r="D360" s="9">
        <v>9.7949999999999995E-2</v>
      </c>
      <c r="E360" s="9">
        <v>9.7949999999999995E-2</v>
      </c>
      <c r="F360" s="29">
        <v>0</v>
      </c>
      <c r="G360" s="35" t="s">
        <v>668</v>
      </c>
      <c r="H360" s="9" t="s">
        <v>1090</v>
      </c>
      <c r="I360" s="42" t="s">
        <v>1221</v>
      </c>
      <c r="J360" s="45" t="s">
        <v>21</v>
      </c>
      <c r="K360" s="35" t="s">
        <v>1332</v>
      </c>
      <c r="L360" s="35" t="s">
        <v>1446</v>
      </c>
      <c r="M360" s="35" t="s">
        <v>1467</v>
      </c>
      <c r="N360" s="43" t="s">
        <v>1332</v>
      </c>
      <c r="O360" s="41">
        <v>44942</v>
      </c>
      <c r="P360" s="9">
        <v>2023</v>
      </c>
      <c r="Q360" s="45">
        <v>2022</v>
      </c>
    </row>
    <row r="361" spans="1:17" ht="17.25" customHeight="1" x14ac:dyDescent="0.25">
      <c r="A361" s="10">
        <f t="shared" si="8"/>
        <v>356</v>
      </c>
      <c r="B361" s="9" t="s">
        <v>1549</v>
      </c>
      <c r="C361" s="35" t="s">
        <v>130</v>
      </c>
      <c r="D361" s="9">
        <v>2.6727000000000001E-2</v>
      </c>
      <c r="E361" s="9">
        <v>2.6727000000000001E-2</v>
      </c>
      <c r="F361" s="29">
        <v>0</v>
      </c>
      <c r="G361" s="35" t="s">
        <v>668</v>
      </c>
      <c r="H361" s="9" t="s">
        <v>1091</v>
      </c>
      <c r="I361" s="42" t="s">
        <v>1222</v>
      </c>
      <c r="J361" s="45" t="s">
        <v>21</v>
      </c>
      <c r="K361" s="35" t="s">
        <v>1333</v>
      </c>
      <c r="L361" s="35" t="s">
        <v>1446</v>
      </c>
      <c r="M361" s="35" t="s">
        <v>1467</v>
      </c>
      <c r="N361" s="63" t="s">
        <v>1333</v>
      </c>
      <c r="O361" s="41">
        <v>45061</v>
      </c>
      <c r="P361" s="9">
        <v>2023</v>
      </c>
      <c r="Q361" s="45">
        <v>2022</v>
      </c>
    </row>
    <row r="362" spans="1:17" ht="17.25" customHeight="1" x14ac:dyDescent="0.25">
      <c r="A362" s="10">
        <f t="shared" si="8"/>
        <v>357</v>
      </c>
      <c r="B362" s="9" t="s">
        <v>1550</v>
      </c>
      <c r="C362" s="35" t="s">
        <v>131</v>
      </c>
      <c r="D362" s="9">
        <v>9.7724000000000005E-2</v>
      </c>
      <c r="E362" s="9">
        <v>9.7724000000000005E-2</v>
      </c>
      <c r="F362" s="29">
        <v>0</v>
      </c>
      <c r="G362" s="35" t="s">
        <v>668</v>
      </c>
      <c r="H362" s="9" t="s">
        <v>1092</v>
      </c>
      <c r="I362" s="42" t="s">
        <v>1223</v>
      </c>
      <c r="J362" s="45" t="s">
        <v>21</v>
      </c>
      <c r="K362" s="35" t="s">
        <v>1334</v>
      </c>
      <c r="L362" s="35" t="s">
        <v>1446</v>
      </c>
      <c r="M362" s="35" t="s">
        <v>1467</v>
      </c>
      <c r="N362" s="57" t="s">
        <v>1334</v>
      </c>
      <c r="O362" s="41">
        <v>44984</v>
      </c>
      <c r="P362" s="9">
        <v>2023</v>
      </c>
      <c r="Q362" s="45">
        <v>2022</v>
      </c>
    </row>
    <row r="363" spans="1:17" ht="17.25" customHeight="1" x14ac:dyDescent="0.25">
      <c r="A363" s="10">
        <f t="shared" si="8"/>
        <v>358</v>
      </c>
      <c r="B363" s="9" t="s">
        <v>1551</v>
      </c>
      <c r="C363" s="35" t="s">
        <v>1026</v>
      </c>
      <c r="D363" s="9">
        <v>9.7724000000000005E-2</v>
      </c>
      <c r="E363" s="9">
        <v>9.7724000000000005E-2</v>
      </c>
      <c r="F363" s="29">
        <v>0</v>
      </c>
      <c r="G363" s="35" t="s">
        <v>668</v>
      </c>
      <c r="H363" s="9" t="s">
        <v>1093</v>
      </c>
      <c r="I363" s="42" t="s">
        <v>1224</v>
      </c>
      <c r="J363" s="45" t="s">
        <v>21</v>
      </c>
      <c r="K363" s="35" t="s">
        <v>1335</v>
      </c>
      <c r="L363" s="35" t="s">
        <v>1446</v>
      </c>
      <c r="M363" s="35" t="s">
        <v>1467</v>
      </c>
      <c r="N363" s="63" t="s">
        <v>1335</v>
      </c>
      <c r="O363" s="41">
        <v>45048</v>
      </c>
      <c r="P363" s="9">
        <v>2023</v>
      </c>
      <c r="Q363" s="45">
        <v>2022</v>
      </c>
    </row>
    <row r="364" spans="1:17" ht="17.25" customHeight="1" x14ac:dyDescent="0.25">
      <c r="A364" s="10">
        <f t="shared" si="8"/>
        <v>359</v>
      </c>
      <c r="B364" s="9" t="s">
        <v>1552</v>
      </c>
      <c r="C364" s="35" t="s">
        <v>130</v>
      </c>
      <c r="D364" s="9">
        <v>0.313</v>
      </c>
      <c r="E364" s="9">
        <v>0.313</v>
      </c>
      <c r="F364" s="29">
        <v>0</v>
      </c>
      <c r="G364" s="35" t="s">
        <v>544</v>
      </c>
      <c r="H364" s="9" t="s">
        <v>1094</v>
      </c>
      <c r="I364" s="42" t="s">
        <v>1187</v>
      </c>
      <c r="J364" s="45" t="s">
        <v>21</v>
      </c>
      <c r="K364" s="35" t="s">
        <v>1336</v>
      </c>
      <c r="L364" s="35" t="s">
        <v>1446</v>
      </c>
      <c r="M364" s="35" t="s">
        <v>1467</v>
      </c>
      <c r="N364" s="35"/>
      <c r="O364" s="35"/>
      <c r="P364" s="9"/>
      <c r="Q364" s="45">
        <v>2022</v>
      </c>
    </row>
    <row r="365" spans="1:17" ht="17.25" customHeight="1" x14ac:dyDescent="0.25">
      <c r="A365" s="10">
        <f t="shared" si="8"/>
        <v>360</v>
      </c>
      <c r="B365" s="9" t="s">
        <v>1553</v>
      </c>
      <c r="C365" s="35" t="s">
        <v>130</v>
      </c>
      <c r="D365" s="9">
        <v>8.0350000000000005E-3</v>
      </c>
      <c r="E365" s="9">
        <v>8.0350000000000005E-3</v>
      </c>
      <c r="F365" s="29">
        <v>0</v>
      </c>
      <c r="G365" s="35" t="s">
        <v>668</v>
      </c>
      <c r="H365" s="9" t="s">
        <v>1095</v>
      </c>
      <c r="I365" s="42" t="s">
        <v>1225</v>
      </c>
      <c r="J365" s="45" t="s">
        <v>21</v>
      </c>
      <c r="K365" s="35" t="s">
        <v>1337</v>
      </c>
      <c r="L365" s="35" t="s">
        <v>1446</v>
      </c>
      <c r="M365" s="35" t="s">
        <v>1467</v>
      </c>
      <c r="N365" s="43" t="s">
        <v>1337</v>
      </c>
      <c r="O365" s="41">
        <v>44881</v>
      </c>
      <c r="P365" s="9"/>
      <c r="Q365" s="45">
        <v>2022</v>
      </c>
    </row>
    <row r="366" spans="1:17" ht="17.25" customHeight="1" x14ac:dyDescent="0.25">
      <c r="A366" s="10">
        <f t="shared" si="8"/>
        <v>361</v>
      </c>
      <c r="B366" s="9" t="s">
        <v>1554</v>
      </c>
      <c r="C366" s="35" t="s">
        <v>130</v>
      </c>
      <c r="D366" s="9">
        <v>1.9550000000000001E-2</v>
      </c>
      <c r="E366" s="9">
        <v>1.9550000000000001E-2</v>
      </c>
      <c r="F366" s="29">
        <v>0</v>
      </c>
      <c r="G366" s="35" t="s">
        <v>668</v>
      </c>
      <c r="H366" s="9" t="s">
        <v>1090</v>
      </c>
      <c r="I366" s="42" t="s">
        <v>1174</v>
      </c>
      <c r="J366" s="45" t="s">
        <v>21</v>
      </c>
      <c r="K366" s="35">
        <v>9988696</v>
      </c>
      <c r="L366" s="35" t="s">
        <v>1446</v>
      </c>
      <c r="M366" s="35" t="s">
        <v>1467</v>
      </c>
      <c r="N366" s="35" t="s">
        <v>1338</v>
      </c>
      <c r="O366" s="41">
        <v>44859</v>
      </c>
      <c r="P366" s="9">
        <v>2022</v>
      </c>
      <c r="Q366" s="45">
        <v>2022</v>
      </c>
    </row>
    <row r="367" spans="1:17" ht="17.25" customHeight="1" x14ac:dyDescent="0.25">
      <c r="A367" s="10">
        <f t="shared" si="8"/>
        <v>362</v>
      </c>
      <c r="B367" s="9" t="s">
        <v>1555</v>
      </c>
      <c r="C367" s="35" t="s">
        <v>130</v>
      </c>
      <c r="D367" s="9">
        <v>7.4380000000000002E-3</v>
      </c>
      <c r="E367" s="9">
        <v>7.4380000000000002E-3</v>
      </c>
      <c r="F367" s="29">
        <v>0</v>
      </c>
      <c r="G367" s="35" t="s">
        <v>668</v>
      </c>
      <c r="H367" s="9" t="s">
        <v>1096</v>
      </c>
      <c r="I367" s="42" t="s">
        <v>1177</v>
      </c>
      <c r="J367" s="45" t="s">
        <v>21</v>
      </c>
      <c r="K367" s="35" t="s">
        <v>1339</v>
      </c>
      <c r="L367" s="35" t="s">
        <v>1447</v>
      </c>
      <c r="M367" s="35" t="s">
        <v>1468</v>
      </c>
      <c r="N367" s="35"/>
      <c r="O367" s="35"/>
      <c r="P367" s="9"/>
      <c r="Q367" s="45">
        <v>2022</v>
      </c>
    </row>
    <row r="368" spans="1:17" ht="17.25" customHeight="1" x14ac:dyDescent="0.25">
      <c r="A368" s="10">
        <f t="shared" si="8"/>
        <v>363</v>
      </c>
      <c r="B368" s="9" t="s">
        <v>1556</v>
      </c>
      <c r="C368" s="35" t="s">
        <v>131</v>
      </c>
      <c r="D368" s="9">
        <v>1.3220000000000001E-2</v>
      </c>
      <c r="E368" s="9">
        <v>1.3220000000000001E-2</v>
      </c>
      <c r="F368" s="29">
        <v>0</v>
      </c>
      <c r="G368" s="35" t="s">
        <v>668</v>
      </c>
      <c r="H368" s="9" t="s">
        <v>1097</v>
      </c>
      <c r="I368" s="42" t="s">
        <v>1226</v>
      </c>
      <c r="J368" s="45" t="s">
        <v>21</v>
      </c>
      <c r="K368" s="35" t="s">
        <v>1340</v>
      </c>
      <c r="L368" s="35" t="s">
        <v>1447</v>
      </c>
      <c r="M368" s="35" t="s">
        <v>1468</v>
      </c>
      <c r="N368" s="43" t="s">
        <v>1340</v>
      </c>
      <c r="O368" s="41">
        <v>44881</v>
      </c>
      <c r="P368" s="9"/>
      <c r="Q368" s="45">
        <v>2022</v>
      </c>
    </row>
    <row r="369" spans="1:17" ht="17.25" customHeight="1" x14ac:dyDescent="0.25">
      <c r="A369" s="10">
        <f t="shared" si="8"/>
        <v>364</v>
      </c>
      <c r="B369" s="9" t="s">
        <v>1557</v>
      </c>
      <c r="C369" s="35" t="s">
        <v>133</v>
      </c>
      <c r="D369" s="9">
        <v>7.6499999999999997E-3</v>
      </c>
      <c r="E369" s="9">
        <v>7.6499999999999997E-3</v>
      </c>
      <c r="F369" s="29">
        <v>0</v>
      </c>
      <c r="G369" s="35" t="s">
        <v>668</v>
      </c>
      <c r="H369" s="9" t="s">
        <v>1098</v>
      </c>
      <c r="I369" s="42" t="s">
        <v>1227</v>
      </c>
      <c r="J369" s="45" t="s">
        <v>21</v>
      </c>
      <c r="K369" s="35" t="s">
        <v>1341</v>
      </c>
      <c r="L369" s="35" t="s">
        <v>1447</v>
      </c>
      <c r="M369" s="35" t="s">
        <v>1468</v>
      </c>
      <c r="N369" s="43" t="s">
        <v>1341</v>
      </c>
      <c r="O369" s="41">
        <v>44840</v>
      </c>
      <c r="P369" s="9">
        <v>2022</v>
      </c>
      <c r="Q369" s="45">
        <v>2022</v>
      </c>
    </row>
    <row r="370" spans="1:17" ht="17.25" customHeight="1" x14ac:dyDescent="0.25">
      <c r="A370" s="10">
        <f t="shared" si="8"/>
        <v>365</v>
      </c>
      <c r="B370" s="9" t="s">
        <v>1558</v>
      </c>
      <c r="C370" s="35" t="s">
        <v>130</v>
      </c>
      <c r="D370" s="9">
        <v>1.6650000000000002E-2</v>
      </c>
      <c r="E370" s="9">
        <v>1.6650000000000002E-2</v>
      </c>
      <c r="F370" s="29">
        <v>0</v>
      </c>
      <c r="G370" s="35" t="s">
        <v>668</v>
      </c>
      <c r="H370" s="9" t="s">
        <v>1099</v>
      </c>
      <c r="I370" s="42" t="s">
        <v>1228</v>
      </c>
      <c r="J370" s="45" t="s">
        <v>21</v>
      </c>
      <c r="K370" s="35" t="s">
        <v>1342</v>
      </c>
      <c r="L370" s="35" t="s">
        <v>1447</v>
      </c>
      <c r="M370" s="35" t="s">
        <v>1468</v>
      </c>
      <c r="N370" s="43" t="s">
        <v>1342</v>
      </c>
      <c r="O370" s="41">
        <v>44847</v>
      </c>
      <c r="P370" s="9">
        <v>2022</v>
      </c>
      <c r="Q370" s="45">
        <v>2022</v>
      </c>
    </row>
    <row r="371" spans="1:17" ht="17.25" customHeight="1" x14ac:dyDescent="0.25">
      <c r="A371" s="10">
        <f t="shared" si="8"/>
        <v>366</v>
      </c>
      <c r="B371" s="9" t="s">
        <v>1559</v>
      </c>
      <c r="C371" s="35" t="s">
        <v>133</v>
      </c>
      <c r="D371" s="9">
        <v>7.8359999999999992E-3</v>
      </c>
      <c r="E371" s="9">
        <v>7.8359999999999992E-3</v>
      </c>
      <c r="F371" s="29">
        <v>0</v>
      </c>
      <c r="G371" s="35" t="s">
        <v>669</v>
      </c>
      <c r="H371" s="9" t="s">
        <v>437</v>
      </c>
      <c r="I371" s="42" t="s">
        <v>1229</v>
      </c>
      <c r="J371" s="45" t="s">
        <v>21</v>
      </c>
      <c r="K371" s="35" t="s">
        <v>1343</v>
      </c>
      <c r="L371" s="35" t="s">
        <v>1447</v>
      </c>
      <c r="M371" s="35" t="s">
        <v>1468</v>
      </c>
      <c r="N371" s="43" t="s">
        <v>1343</v>
      </c>
      <c r="O371" s="41">
        <v>44840</v>
      </c>
      <c r="P371" s="9">
        <v>2022</v>
      </c>
      <c r="Q371" s="45">
        <v>2022</v>
      </c>
    </row>
    <row r="372" spans="1:17" ht="17.25" customHeight="1" x14ac:dyDescent="0.25">
      <c r="A372" s="10">
        <f t="shared" si="8"/>
        <v>367</v>
      </c>
      <c r="B372" s="9" t="s">
        <v>1560</v>
      </c>
      <c r="C372" s="35" t="s">
        <v>131</v>
      </c>
      <c r="D372" s="9">
        <v>2.7438000000000001E-2</v>
      </c>
      <c r="E372" s="9">
        <v>2.7438000000000001E-2</v>
      </c>
      <c r="F372" s="29">
        <v>0</v>
      </c>
      <c r="G372" s="35" t="s">
        <v>668</v>
      </c>
      <c r="H372" s="9" t="s">
        <v>1100</v>
      </c>
      <c r="I372" s="42" t="s">
        <v>1230</v>
      </c>
      <c r="J372" s="45" t="s">
        <v>21</v>
      </c>
      <c r="K372" s="35" t="s">
        <v>1344</v>
      </c>
      <c r="L372" s="35" t="s">
        <v>1447</v>
      </c>
      <c r="M372" s="35" t="s">
        <v>1468</v>
      </c>
      <c r="N372" s="35"/>
      <c r="O372" s="35"/>
      <c r="P372" s="9"/>
      <c r="Q372" s="45">
        <v>2022</v>
      </c>
    </row>
    <row r="373" spans="1:17" ht="17.25" customHeight="1" x14ac:dyDescent="0.25">
      <c r="A373" s="10">
        <f t="shared" si="8"/>
        <v>368</v>
      </c>
      <c r="B373" s="9" t="s">
        <v>1561</v>
      </c>
      <c r="C373" s="35" t="s">
        <v>132</v>
      </c>
      <c r="D373" s="9">
        <v>7.5359999999999996E-2</v>
      </c>
      <c r="E373" s="9">
        <v>7.5359999999999996E-2</v>
      </c>
      <c r="F373" s="29">
        <v>0</v>
      </c>
      <c r="G373" s="35" t="s">
        <v>544</v>
      </c>
      <c r="H373" s="9" t="s">
        <v>1101</v>
      </c>
      <c r="I373" s="42" t="s">
        <v>1231</v>
      </c>
      <c r="J373" s="45" t="s">
        <v>21</v>
      </c>
      <c r="K373" s="35" t="s">
        <v>1345</v>
      </c>
      <c r="L373" s="35" t="s">
        <v>1447</v>
      </c>
      <c r="M373" s="35" t="s">
        <v>1468</v>
      </c>
      <c r="N373" s="35"/>
      <c r="O373" s="35"/>
      <c r="P373" s="9"/>
      <c r="Q373" s="45">
        <v>2022</v>
      </c>
    </row>
    <row r="374" spans="1:17" ht="17.25" customHeight="1" x14ac:dyDescent="0.25">
      <c r="A374" s="10">
        <f t="shared" si="8"/>
        <v>369</v>
      </c>
      <c r="B374" s="9" t="s">
        <v>1562</v>
      </c>
      <c r="C374" s="35" t="s">
        <v>131</v>
      </c>
      <c r="D374" s="9">
        <v>9.7970000000000002E-3</v>
      </c>
      <c r="E374" s="9">
        <v>9.7970000000000002E-3</v>
      </c>
      <c r="F374" s="29">
        <v>0</v>
      </c>
      <c r="G374" s="35" t="s">
        <v>668</v>
      </c>
      <c r="H374" s="9" t="s">
        <v>1102</v>
      </c>
      <c r="I374" s="42" t="s">
        <v>1199</v>
      </c>
      <c r="J374" s="45" t="s">
        <v>21</v>
      </c>
      <c r="K374" s="35" t="s">
        <v>1346</v>
      </c>
      <c r="L374" s="35" t="s">
        <v>1447</v>
      </c>
      <c r="M374" s="35" t="s">
        <v>1468</v>
      </c>
      <c r="N374" s="43" t="s">
        <v>1346</v>
      </c>
      <c r="O374" s="41">
        <v>44868</v>
      </c>
      <c r="P374" s="9"/>
      <c r="Q374" s="45">
        <v>2022</v>
      </c>
    </row>
    <row r="375" spans="1:17" ht="17.25" customHeight="1" x14ac:dyDescent="0.25">
      <c r="A375" s="10">
        <f t="shared" si="8"/>
        <v>370</v>
      </c>
      <c r="B375" s="9" t="s">
        <v>1563</v>
      </c>
      <c r="C375" s="35" t="s">
        <v>133</v>
      </c>
      <c r="D375" s="9">
        <v>4.7000000000000002E-3</v>
      </c>
      <c r="E375" s="9">
        <v>4.7000000000000002E-3</v>
      </c>
      <c r="F375" s="29">
        <v>0</v>
      </c>
      <c r="G375" s="35" t="s">
        <v>668</v>
      </c>
      <c r="H375" s="9" t="s">
        <v>1103</v>
      </c>
      <c r="I375" s="42" t="s">
        <v>1232</v>
      </c>
      <c r="J375" s="45" t="s">
        <v>21</v>
      </c>
      <c r="K375" s="35" t="s">
        <v>1347</v>
      </c>
      <c r="L375" s="35" t="s">
        <v>1447</v>
      </c>
      <c r="M375" s="35" t="s">
        <v>1468</v>
      </c>
      <c r="N375" s="43" t="s">
        <v>1347</v>
      </c>
      <c r="O375" s="41">
        <v>44910</v>
      </c>
      <c r="P375" s="9"/>
      <c r="Q375" s="45">
        <v>2022</v>
      </c>
    </row>
    <row r="376" spans="1:17" ht="17.25" customHeight="1" x14ac:dyDescent="0.25">
      <c r="A376" s="10">
        <f t="shared" si="8"/>
        <v>371</v>
      </c>
      <c r="B376" s="9" t="s">
        <v>1564</v>
      </c>
      <c r="C376" s="35" t="s">
        <v>130</v>
      </c>
      <c r="D376" s="9">
        <v>7.7551999999999996E-2</v>
      </c>
      <c r="E376" s="9">
        <v>7.7551999999999996E-2</v>
      </c>
      <c r="F376" s="29">
        <v>0</v>
      </c>
      <c r="G376" s="35" t="s">
        <v>668</v>
      </c>
      <c r="H376" s="9" t="s">
        <v>1104</v>
      </c>
      <c r="I376" s="42" t="s">
        <v>1187</v>
      </c>
      <c r="J376" s="45" t="s">
        <v>21</v>
      </c>
      <c r="K376" s="35" t="s">
        <v>1348</v>
      </c>
      <c r="L376" s="35" t="s">
        <v>1448</v>
      </c>
      <c r="M376" s="35" t="s">
        <v>1469</v>
      </c>
      <c r="N376" t="s">
        <v>1348</v>
      </c>
      <c r="O376" s="41">
        <v>45089</v>
      </c>
      <c r="P376" s="9">
        <v>2023</v>
      </c>
      <c r="Q376" s="45">
        <v>2023</v>
      </c>
    </row>
    <row r="377" spans="1:17" ht="17.25" customHeight="1" x14ac:dyDescent="0.25">
      <c r="A377" s="10">
        <f t="shared" si="8"/>
        <v>372</v>
      </c>
      <c r="B377" s="9" t="s">
        <v>1565</v>
      </c>
      <c r="C377" s="35" t="s">
        <v>131</v>
      </c>
      <c r="D377" s="9">
        <v>6.8500000000000002E-3</v>
      </c>
      <c r="E377" s="9">
        <v>6.8500000000000002E-3</v>
      </c>
      <c r="F377" s="29">
        <v>0</v>
      </c>
      <c r="G377" s="35" t="s">
        <v>668</v>
      </c>
      <c r="H377" s="9" t="s">
        <v>1105</v>
      </c>
      <c r="I377" s="42" t="s">
        <v>1199</v>
      </c>
      <c r="J377" s="45" t="s">
        <v>21</v>
      </c>
      <c r="K377" s="35" t="s">
        <v>1349</v>
      </c>
      <c r="L377" s="35" t="s">
        <v>1448</v>
      </c>
      <c r="M377" s="35" t="s">
        <v>1469</v>
      </c>
      <c r="N377" s="35"/>
      <c r="O377" s="35"/>
      <c r="P377" s="9"/>
      <c r="Q377" s="45">
        <v>2022</v>
      </c>
    </row>
    <row r="378" spans="1:17" ht="17.25" customHeight="1" x14ac:dyDescent="0.25">
      <c r="A378" s="10">
        <f t="shared" si="8"/>
        <v>373</v>
      </c>
      <c r="B378" s="9" t="s">
        <v>1566</v>
      </c>
      <c r="C378" s="35" t="s">
        <v>131</v>
      </c>
      <c r="D378" s="9">
        <v>9.7990000000000004E-3</v>
      </c>
      <c r="E378" s="9">
        <v>9.7990000000000004E-3</v>
      </c>
      <c r="F378" s="29">
        <v>0</v>
      </c>
      <c r="G378" s="35" t="s">
        <v>668</v>
      </c>
      <c r="H378" s="9" t="s">
        <v>1106</v>
      </c>
      <c r="I378" s="42" t="s">
        <v>1199</v>
      </c>
      <c r="J378" s="45" t="s">
        <v>21</v>
      </c>
      <c r="K378" s="35" t="s">
        <v>1350</v>
      </c>
      <c r="L378" s="35" t="s">
        <v>1448</v>
      </c>
      <c r="M378" s="35" t="s">
        <v>1469</v>
      </c>
      <c r="N378" s="35"/>
      <c r="O378" s="35"/>
      <c r="P378" s="9"/>
      <c r="Q378" s="45">
        <v>2022</v>
      </c>
    </row>
    <row r="379" spans="1:17" ht="17.25" customHeight="1" x14ac:dyDescent="0.25">
      <c r="A379" s="10">
        <f t="shared" si="8"/>
        <v>374</v>
      </c>
      <c r="B379" s="9" t="s">
        <v>1567</v>
      </c>
      <c r="C379" s="35" t="s">
        <v>131</v>
      </c>
      <c r="D379" s="9">
        <v>5.1139999999999996E-3</v>
      </c>
      <c r="E379" s="9">
        <v>5.1139999999999996E-3</v>
      </c>
      <c r="F379" s="29">
        <v>0</v>
      </c>
      <c r="G379" s="35" t="s">
        <v>668</v>
      </c>
      <c r="H379" s="9" t="s">
        <v>1107</v>
      </c>
      <c r="I379" s="42" t="s">
        <v>1199</v>
      </c>
      <c r="J379" s="45" t="s">
        <v>21</v>
      </c>
      <c r="K379" s="35" t="s">
        <v>1351</v>
      </c>
      <c r="L379" s="35" t="s">
        <v>1448</v>
      </c>
      <c r="M379" s="35" t="s">
        <v>1469</v>
      </c>
      <c r="N379" s="43" t="s">
        <v>1351</v>
      </c>
      <c r="O379" s="41">
        <v>44837</v>
      </c>
      <c r="P379" s="9">
        <v>2022</v>
      </c>
      <c r="Q379" s="45">
        <v>2022</v>
      </c>
    </row>
    <row r="380" spans="1:17" ht="17.25" customHeight="1" x14ac:dyDescent="0.25">
      <c r="A380" s="10">
        <f t="shared" si="8"/>
        <v>375</v>
      </c>
      <c r="B380" s="9" t="s">
        <v>1568</v>
      </c>
      <c r="C380" s="35" t="s">
        <v>131</v>
      </c>
      <c r="D380" s="9">
        <v>9.7000000000000003E-3</v>
      </c>
      <c r="E380" s="9">
        <v>9.7000000000000003E-3</v>
      </c>
      <c r="F380" s="29">
        <v>0</v>
      </c>
      <c r="G380" s="35" t="s">
        <v>668</v>
      </c>
      <c r="H380" s="9" t="s">
        <v>1108</v>
      </c>
      <c r="I380" s="42" t="s">
        <v>1199</v>
      </c>
      <c r="J380" s="45" t="s">
        <v>21</v>
      </c>
      <c r="K380" s="35" t="s">
        <v>1352</v>
      </c>
      <c r="L380" s="35" t="s">
        <v>1448</v>
      </c>
      <c r="M380" s="35" t="s">
        <v>1469</v>
      </c>
      <c r="N380" s="35"/>
      <c r="O380" s="35"/>
      <c r="P380" s="9"/>
      <c r="Q380" s="45">
        <v>2022</v>
      </c>
    </row>
    <row r="381" spans="1:17" ht="17.25" customHeight="1" x14ac:dyDescent="0.25">
      <c r="A381" s="10">
        <f t="shared" si="8"/>
        <v>376</v>
      </c>
      <c r="B381" s="9" t="s">
        <v>1569</v>
      </c>
      <c r="C381" s="35" t="s">
        <v>132</v>
      </c>
      <c r="D381" s="9">
        <v>5.0920000000000002E-3</v>
      </c>
      <c r="E381" s="9">
        <v>5.0920000000000002E-3</v>
      </c>
      <c r="F381" s="29">
        <v>0</v>
      </c>
      <c r="G381" s="35" t="s">
        <v>668</v>
      </c>
      <c r="H381" s="9" t="s">
        <v>1109</v>
      </c>
      <c r="I381" s="42" t="s">
        <v>1233</v>
      </c>
      <c r="J381" s="45" t="s">
        <v>21</v>
      </c>
      <c r="K381" s="35" t="s">
        <v>1353</v>
      </c>
      <c r="L381" s="35" t="s">
        <v>1448</v>
      </c>
      <c r="M381" s="35" t="s">
        <v>1469</v>
      </c>
      <c r="N381" s="35"/>
      <c r="O381" s="35"/>
      <c r="P381" s="9"/>
      <c r="Q381" s="45">
        <v>2022</v>
      </c>
    </row>
    <row r="382" spans="1:17" ht="17.25" customHeight="1" x14ac:dyDescent="0.25">
      <c r="A382" s="10">
        <f t="shared" si="8"/>
        <v>377</v>
      </c>
      <c r="B382" s="9" t="s">
        <v>1570</v>
      </c>
      <c r="C382" s="35" t="s">
        <v>132</v>
      </c>
      <c r="D382" s="9">
        <v>5.0920000000000002E-3</v>
      </c>
      <c r="E382" s="9">
        <v>5.0920000000000002E-3</v>
      </c>
      <c r="F382" s="29">
        <v>0</v>
      </c>
      <c r="G382" s="35" t="s">
        <v>669</v>
      </c>
      <c r="H382" s="9" t="s">
        <v>1110</v>
      </c>
      <c r="I382" s="42" t="s">
        <v>1184</v>
      </c>
      <c r="J382" s="45" t="s">
        <v>21</v>
      </c>
      <c r="K382" s="35" t="s">
        <v>1354</v>
      </c>
      <c r="L382" s="35" t="s">
        <v>1448</v>
      </c>
      <c r="M382" s="35" t="s">
        <v>1469</v>
      </c>
      <c r="N382" s="35"/>
      <c r="O382" s="35"/>
      <c r="P382" s="9"/>
      <c r="Q382" s="45">
        <v>2022</v>
      </c>
    </row>
    <row r="383" spans="1:17" ht="17.25" customHeight="1" x14ac:dyDescent="0.25">
      <c r="A383" s="10">
        <f t="shared" si="8"/>
        <v>378</v>
      </c>
      <c r="B383" s="9" t="s">
        <v>1571</v>
      </c>
      <c r="C383" s="35" t="s">
        <v>132</v>
      </c>
      <c r="D383" s="9">
        <v>4.3999999999999997E-2</v>
      </c>
      <c r="E383" s="9">
        <v>4.3999999999999997E-2</v>
      </c>
      <c r="F383" s="29">
        <v>0</v>
      </c>
      <c r="G383" s="35" t="s">
        <v>668</v>
      </c>
      <c r="H383" s="9" t="s">
        <v>1111</v>
      </c>
      <c r="I383" s="42" t="s">
        <v>1201</v>
      </c>
      <c r="J383" s="45" t="s">
        <v>21</v>
      </c>
      <c r="K383" s="35" t="s">
        <v>1355</v>
      </c>
      <c r="L383" s="35" t="s">
        <v>1448</v>
      </c>
      <c r="M383" s="35" t="s">
        <v>1469</v>
      </c>
      <c r="N383" s="35"/>
      <c r="O383" s="35"/>
      <c r="P383" s="9"/>
      <c r="Q383" s="45">
        <v>2022</v>
      </c>
    </row>
    <row r="384" spans="1:17" ht="17.25" customHeight="1" x14ac:dyDescent="0.25">
      <c r="A384" s="10">
        <f t="shared" si="8"/>
        <v>379</v>
      </c>
      <c r="B384" s="9" t="s">
        <v>1572</v>
      </c>
      <c r="C384" s="35" t="s">
        <v>131</v>
      </c>
      <c r="D384" s="9">
        <v>6.6140000000000001E-3</v>
      </c>
      <c r="E384" s="9">
        <v>6.6140000000000001E-3</v>
      </c>
      <c r="F384" s="29">
        <v>0</v>
      </c>
      <c r="G384" s="35" t="s">
        <v>668</v>
      </c>
      <c r="H384" s="9" t="s">
        <v>1112</v>
      </c>
      <c r="I384" s="42" t="s">
        <v>1199</v>
      </c>
      <c r="J384" s="45" t="s">
        <v>21</v>
      </c>
      <c r="K384" s="35" t="s">
        <v>1356</v>
      </c>
      <c r="L384" s="35" t="s">
        <v>1448</v>
      </c>
      <c r="M384" s="35" t="s">
        <v>1469</v>
      </c>
      <c r="N384" s="35"/>
      <c r="O384" s="35"/>
      <c r="P384" s="9"/>
      <c r="Q384" s="45">
        <v>2022</v>
      </c>
    </row>
    <row r="385" spans="1:17" ht="17.25" customHeight="1" x14ac:dyDescent="0.25">
      <c r="A385" s="10">
        <f t="shared" si="8"/>
        <v>380</v>
      </c>
      <c r="B385" s="9" t="s">
        <v>1573</v>
      </c>
      <c r="C385" s="35" t="s">
        <v>132</v>
      </c>
      <c r="D385" s="9">
        <v>9.6920000000000006E-2</v>
      </c>
      <c r="E385" s="9">
        <v>9.6920000000000006E-2</v>
      </c>
      <c r="F385" s="29">
        <v>0</v>
      </c>
      <c r="G385" s="35" t="s">
        <v>544</v>
      </c>
      <c r="H385" s="9" t="s">
        <v>1113</v>
      </c>
      <c r="I385" s="42" t="s">
        <v>1234</v>
      </c>
      <c r="J385" s="45" t="s">
        <v>21</v>
      </c>
      <c r="K385" s="35" t="s">
        <v>1357</v>
      </c>
      <c r="L385" s="35" t="s">
        <v>1448</v>
      </c>
      <c r="M385" s="35" t="s">
        <v>1469</v>
      </c>
      <c r="N385" s="35"/>
      <c r="O385" s="35"/>
      <c r="P385" s="9"/>
      <c r="Q385" s="45">
        <v>2022</v>
      </c>
    </row>
    <row r="386" spans="1:17" ht="17.25" customHeight="1" x14ac:dyDescent="0.25">
      <c r="A386" s="10">
        <f t="shared" si="8"/>
        <v>381</v>
      </c>
      <c r="B386" s="9" t="s">
        <v>1574</v>
      </c>
      <c r="C386" s="35" t="s">
        <v>130</v>
      </c>
      <c r="D386" s="9">
        <v>1.959E-2</v>
      </c>
      <c r="E386" s="9">
        <v>1.959E-2</v>
      </c>
      <c r="F386" s="29">
        <v>0</v>
      </c>
      <c r="G386" s="35" t="s">
        <v>668</v>
      </c>
      <c r="H386" s="9" t="s">
        <v>1114</v>
      </c>
      <c r="I386" s="42" t="s">
        <v>1235</v>
      </c>
      <c r="J386" s="45" t="s">
        <v>21</v>
      </c>
      <c r="K386" s="35" t="s">
        <v>1358</v>
      </c>
      <c r="L386" s="35" t="s">
        <v>1448</v>
      </c>
      <c r="M386" s="35" t="s">
        <v>1469</v>
      </c>
      <c r="N386" s="43" t="s">
        <v>1358</v>
      </c>
      <c r="O386" s="41">
        <v>44873</v>
      </c>
      <c r="P386" s="9"/>
      <c r="Q386" s="45">
        <v>2022</v>
      </c>
    </row>
    <row r="387" spans="1:17" ht="17.25" customHeight="1" x14ac:dyDescent="0.25">
      <c r="A387" s="10">
        <f t="shared" si="8"/>
        <v>382</v>
      </c>
      <c r="B387" s="9" t="s">
        <v>1575</v>
      </c>
      <c r="C387" s="35" t="s">
        <v>131</v>
      </c>
      <c r="D387" s="9">
        <v>4.8900000000000002E-3</v>
      </c>
      <c r="E387" s="9">
        <v>4.8900000000000002E-3</v>
      </c>
      <c r="F387" s="29">
        <v>0</v>
      </c>
      <c r="G387" s="35" t="s">
        <v>669</v>
      </c>
      <c r="H387" s="9" t="s">
        <v>1115</v>
      </c>
      <c r="I387" s="42" t="s">
        <v>1219</v>
      </c>
      <c r="J387" s="45" t="s">
        <v>21</v>
      </c>
      <c r="K387" s="35" t="s">
        <v>1359</v>
      </c>
      <c r="L387" s="35" t="s">
        <v>1448</v>
      </c>
      <c r="M387" s="35" t="s">
        <v>1469</v>
      </c>
      <c r="N387" s="35"/>
      <c r="O387" s="35"/>
      <c r="P387" s="9"/>
      <c r="Q387" s="45">
        <v>2022</v>
      </c>
    </row>
    <row r="388" spans="1:17" ht="17.25" customHeight="1" x14ac:dyDescent="0.25">
      <c r="A388" s="10">
        <f t="shared" si="8"/>
        <v>383</v>
      </c>
      <c r="B388" s="9" t="s">
        <v>1576</v>
      </c>
      <c r="C388" s="35" t="s">
        <v>130</v>
      </c>
      <c r="D388" s="9">
        <v>9.2999999999999992E-3</v>
      </c>
      <c r="E388" s="9">
        <v>9.2999999999999992E-3</v>
      </c>
      <c r="F388" s="29">
        <v>0</v>
      </c>
      <c r="G388" s="35" t="s">
        <v>668</v>
      </c>
      <c r="H388" s="9" t="s">
        <v>1116</v>
      </c>
      <c r="I388" s="42" t="s">
        <v>1236</v>
      </c>
      <c r="J388" s="45" t="s">
        <v>21</v>
      </c>
      <c r="K388" s="35" t="s">
        <v>1360</v>
      </c>
      <c r="L388" s="35" t="s">
        <v>2262</v>
      </c>
      <c r="M388" s="53">
        <v>45216</v>
      </c>
      <c r="N388" s="35">
        <v>11321884</v>
      </c>
      <c r="O388" s="35" t="s">
        <v>2261</v>
      </c>
      <c r="P388" s="9"/>
      <c r="Q388" s="45">
        <v>2022</v>
      </c>
    </row>
    <row r="389" spans="1:17" ht="17.25" customHeight="1" x14ac:dyDescent="0.25">
      <c r="A389" s="10">
        <f t="shared" si="8"/>
        <v>384</v>
      </c>
      <c r="B389" s="9" t="s">
        <v>1577</v>
      </c>
      <c r="C389" s="35" t="s">
        <v>133</v>
      </c>
      <c r="D389" s="9">
        <v>6.8884000000000001E-2</v>
      </c>
      <c r="E389" s="9">
        <v>6.8884000000000001E-2</v>
      </c>
      <c r="F389" s="29">
        <v>0</v>
      </c>
      <c r="G389" s="35" t="s">
        <v>544</v>
      </c>
      <c r="H389" s="9" t="s">
        <v>1117</v>
      </c>
      <c r="I389" s="42" t="s">
        <v>1237</v>
      </c>
      <c r="J389" s="45" t="s">
        <v>21</v>
      </c>
      <c r="K389" s="35" t="s">
        <v>1361</v>
      </c>
      <c r="L389" s="35" t="s">
        <v>1448</v>
      </c>
      <c r="M389" s="35" t="s">
        <v>1469</v>
      </c>
      <c r="N389" s="35"/>
      <c r="O389" s="35"/>
      <c r="P389" s="9"/>
      <c r="Q389" s="45">
        <v>2022</v>
      </c>
    </row>
    <row r="390" spans="1:17" ht="17.25" customHeight="1" x14ac:dyDescent="0.25">
      <c r="A390" s="10">
        <f t="shared" si="8"/>
        <v>385</v>
      </c>
      <c r="B390" s="9" t="s">
        <v>1578</v>
      </c>
      <c r="C390" s="35" t="s">
        <v>132</v>
      </c>
      <c r="D390" s="9">
        <v>7.8395999999999993E-2</v>
      </c>
      <c r="E390" s="9">
        <v>7.8395999999999993E-2</v>
      </c>
      <c r="F390" s="29">
        <v>0</v>
      </c>
      <c r="G390" s="35" t="s">
        <v>544</v>
      </c>
      <c r="H390" s="9" t="s">
        <v>1118</v>
      </c>
      <c r="I390" s="42" t="s">
        <v>1238</v>
      </c>
      <c r="J390" s="45" t="s">
        <v>21</v>
      </c>
      <c r="K390" s="35" t="s">
        <v>1362</v>
      </c>
      <c r="L390" s="35" t="s">
        <v>1448</v>
      </c>
      <c r="M390" s="35" t="s">
        <v>1469</v>
      </c>
      <c r="N390" s="43" t="s">
        <v>1362</v>
      </c>
      <c r="O390" s="41">
        <v>44953</v>
      </c>
      <c r="P390" s="9"/>
      <c r="Q390" s="45">
        <v>2022</v>
      </c>
    </row>
    <row r="391" spans="1:17" ht="17.25" customHeight="1" x14ac:dyDescent="0.25">
      <c r="A391" s="10">
        <f t="shared" si="8"/>
        <v>386</v>
      </c>
      <c r="B391" s="9" t="s">
        <v>1579</v>
      </c>
      <c r="C391" s="35" t="s">
        <v>132</v>
      </c>
      <c r="D391" s="9">
        <v>4.8899999999999999E-2</v>
      </c>
      <c r="E391" s="9">
        <v>4.8899999999999999E-2</v>
      </c>
      <c r="F391" s="29">
        <v>0</v>
      </c>
      <c r="G391" s="35" t="s">
        <v>668</v>
      </c>
      <c r="H391" s="9" t="s">
        <v>1119</v>
      </c>
      <c r="I391" s="42" t="s">
        <v>1239</v>
      </c>
      <c r="J391" s="45" t="s">
        <v>21</v>
      </c>
      <c r="K391" s="35" t="s">
        <v>1363</v>
      </c>
      <c r="L391" s="35" t="s">
        <v>1448</v>
      </c>
      <c r="M391" s="35" t="s">
        <v>1469</v>
      </c>
      <c r="N391" s="63" t="s">
        <v>1363</v>
      </c>
      <c r="O391" s="41">
        <v>45048</v>
      </c>
      <c r="P391" s="9"/>
      <c r="Q391" s="45">
        <v>2022</v>
      </c>
    </row>
    <row r="392" spans="1:17" ht="17.25" customHeight="1" x14ac:dyDescent="0.25">
      <c r="A392" s="10">
        <f t="shared" ref="A392:A455" si="9">A391+1</f>
        <v>387</v>
      </c>
      <c r="B392" s="9" t="s">
        <v>1580</v>
      </c>
      <c r="C392" s="35" t="s">
        <v>132</v>
      </c>
      <c r="D392" s="9">
        <v>7.2322999999999998E-2</v>
      </c>
      <c r="E392" s="9">
        <v>7.2322999999999998E-2</v>
      </c>
      <c r="F392" s="29">
        <v>0</v>
      </c>
      <c r="G392" s="35" t="s">
        <v>668</v>
      </c>
      <c r="H392" s="9" t="s">
        <v>1120</v>
      </c>
      <c r="I392" s="42" t="s">
        <v>1240</v>
      </c>
      <c r="J392" s="45" t="s">
        <v>21</v>
      </c>
      <c r="K392" s="35" t="s">
        <v>1364</v>
      </c>
      <c r="L392" s="35" t="s">
        <v>1448</v>
      </c>
      <c r="M392" s="35" t="s">
        <v>1469</v>
      </c>
      <c r="N392" s="35"/>
      <c r="O392" s="35"/>
      <c r="P392" s="9"/>
      <c r="Q392" s="45">
        <v>2022</v>
      </c>
    </row>
    <row r="393" spans="1:17" ht="17.25" customHeight="1" x14ac:dyDescent="0.25">
      <c r="A393" s="10">
        <f t="shared" si="9"/>
        <v>388</v>
      </c>
      <c r="B393" s="9" t="s">
        <v>1581</v>
      </c>
      <c r="C393" s="35" t="s">
        <v>131</v>
      </c>
      <c r="D393" s="9">
        <v>9.7500000000000003E-2</v>
      </c>
      <c r="E393" s="9">
        <v>9.7500000000000003E-2</v>
      </c>
      <c r="F393" s="29">
        <v>0</v>
      </c>
      <c r="G393" s="35" t="s">
        <v>544</v>
      </c>
      <c r="H393" s="9" t="s">
        <v>1121</v>
      </c>
      <c r="I393" s="42" t="s">
        <v>1241</v>
      </c>
      <c r="J393" s="45" t="s">
        <v>21</v>
      </c>
      <c r="K393" s="35" t="s">
        <v>1365</v>
      </c>
      <c r="L393" s="35" t="s">
        <v>1449</v>
      </c>
      <c r="M393" s="35" t="s">
        <v>1470</v>
      </c>
      <c r="N393" s="43" t="s">
        <v>1365</v>
      </c>
      <c r="O393" s="41">
        <v>44922</v>
      </c>
      <c r="P393" s="9">
        <v>2023</v>
      </c>
      <c r="Q393" s="45">
        <v>2022</v>
      </c>
    </row>
    <row r="394" spans="1:17" ht="17.25" customHeight="1" x14ac:dyDescent="0.25">
      <c r="A394" s="10">
        <f t="shared" si="9"/>
        <v>389</v>
      </c>
      <c r="B394" s="9" t="s">
        <v>1582</v>
      </c>
      <c r="C394" s="35" t="s">
        <v>131</v>
      </c>
      <c r="D394" s="9">
        <v>1.6657999999999999E-2</v>
      </c>
      <c r="E394" s="9">
        <v>1.6657999999999999E-2</v>
      </c>
      <c r="F394" s="29">
        <v>0</v>
      </c>
      <c r="G394" s="35" t="s">
        <v>668</v>
      </c>
      <c r="H394" s="9" t="s">
        <v>1122</v>
      </c>
      <c r="I394" s="42" t="s">
        <v>1181</v>
      </c>
      <c r="J394" s="45" t="s">
        <v>21</v>
      </c>
      <c r="K394" s="35" t="s">
        <v>1366</v>
      </c>
      <c r="L394" s="35" t="s">
        <v>1449</v>
      </c>
      <c r="M394" s="35" t="s">
        <v>1470</v>
      </c>
      <c r="N394" s="43" t="s">
        <v>1366</v>
      </c>
      <c r="O394" s="41">
        <v>44901</v>
      </c>
      <c r="P394" s="9"/>
      <c r="Q394" s="45">
        <v>2022</v>
      </c>
    </row>
    <row r="395" spans="1:17" ht="17.25" customHeight="1" x14ac:dyDescent="0.25">
      <c r="A395" s="10">
        <f t="shared" si="9"/>
        <v>390</v>
      </c>
      <c r="B395" s="9" t="s">
        <v>1583</v>
      </c>
      <c r="C395" s="35" t="s">
        <v>131</v>
      </c>
      <c r="D395" s="9">
        <v>5.8599999999999999E-2</v>
      </c>
      <c r="E395" s="9">
        <v>5.8599999999999999E-2</v>
      </c>
      <c r="F395" s="29">
        <v>0</v>
      </c>
      <c r="G395" s="35" t="s">
        <v>544</v>
      </c>
      <c r="H395" s="9" t="s">
        <v>436</v>
      </c>
      <c r="I395" s="42" t="s">
        <v>1242</v>
      </c>
      <c r="J395" s="45" t="s">
        <v>21</v>
      </c>
      <c r="K395" s="35" t="s">
        <v>1367</v>
      </c>
      <c r="L395" s="35" t="s">
        <v>1449</v>
      </c>
      <c r="M395" s="35" t="s">
        <v>1470</v>
      </c>
      <c r="N395" s="35"/>
      <c r="O395" s="35"/>
      <c r="P395" s="9"/>
      <c r="Q395" s="45">
        <v>2022</v>
      </c>
    </row>
    <row r="396" spans="1:17" ht="17.25" customHeight="1" x14ac:dyDescent="0.25">
      <c r="A396" s="10">
        <f t="shared" si="9"/>
        <v>391</v>
      </c>
      <c r="B396" s="9" t="s">
        <v>1584</v>
      </c>
      <c r="C396" s="35" t="s">
        <v>130</v>
      </c>
      <c r="D396" s="9">
        <v>9.5250000000000001E-2</v>
      </c>
      <c r="E396" s="9">
        <v>9.5250000000000001E-2</v>
      </c>
      <c r="F396" s="29">
        <v>0</v>
      </c>
      <c r="G396" s="35" t="s">
        <v>544</v>
      </c>
      <c r="H396" s="9" t="s">
        <v>1123</v>
      </c>
      <c r="I396" s="42" t="s">
        <v>1187</v>
      </c>
      <c r="J396" s="45" t="s">
        <v>21</v>
      </c>
      <c r="K396" s="35" t="s">
        <v>1368</v>
      </c>
      <c r="L396" s="35" t="s">
        <v>1449</v>
      </c>
      <c r="M396" s="35" t="s">
        <v>1470</v>
      </c>
      <c r="N396" s="35" t="s">
        <v>1368</v>
      </c>
      <c r="O396" s="41">
        <v>45044</v>
      </c>
      <c r="P396" s="9">
        <v>2023</v>
      </c>
      <c r="Q396" s="45">
        <v>2022</v>
      </c>
    </row>
    <row r="397" spans="1:17" ht="17.25" customHeight="1" x14ac:dyDescent="0.25">
      <c r="A397" s="10">
        <f t="shared" si="9"/>
        <v>392</v>
      </c>
      <c r="B397" s="9" t="s">
        <v>1585</v>
      </c>
      <c r="C397" s="35" t="s">
        <v>130</v>
      </c>
      <c r="D397" s="9">
        <v>1.6168999999999999E-2</v>
      </c>
      <c r="E397" s="9">
        <v>1.6168999999999999E-2</v>
      </c>
      <c r="F397" s="29">
        <v>0</v>
      </c>
      <c r="G397" s="35" t="s">
        <v>668</v>
      </c>
      <c r="H397" s="9" t="s">
        <v>1124</v>
      </c>
      <c r="I397" s="42" t="s">
        <v>1243</v>
      </c>
      <c r="J397" s="45" t="s">
        <v>21</v>
      </c>
      <c r="K397" s="35" t="s">
        <v>1369</v>
      </c>
      <c r="L397" s="35" t="s">
        <v>1449</v>
      </c>
      <c r="M397" s="35" t="s">
        <v>1470</v>
      </c>
      <c r="N397" s="43" t="s">
        <v>1369</v>
      </c>
      <c r="O397" s="41">
        <v>44873</v>
      </c>
      <c r="P397" s="9"/>
      <c r="Q397" s="45">
        <v>2022</v>
      </c>
    </row>
    <row r="398" spans="1:17" ht="17.25" customHeight="1" x14ac:dyDescent="0.25">
      <c r="A398" s="10">
        <f t="shared" si="9"/>
        <v>393</v>
      </c>
      <c r="B398" s="9" t="s">
        <v>1586</v>
      </c>
      <c r="C398" s="35" t="s">
        <v>130</v>
      </c>
      <c r="D398" s="9">
        <v>4.4000000000000003E-3</v>
      </c>
      <c r="E398" s="9">
        <v>4.4000000000000003E-3</v>
      </c>
      <c r="F398" s="29">
        <v>0</v>
      </c>
      <c r="G398" s="35" t="s">
        <v>668</v>
      </c>
      <c r="H398" s="9" t="s">
        <v>409</v>
      </c>
      <c r="I398" s="42" t="s">
        <v>1177</v>
      </c>
      <c r="J398" s="45" t="s">
        <v>21</v>
      </c>
      <c r="K398" s="35" t="s">
        <v>1370</v>
      </c>
      <c r="L398" s="35" t="s">
        <v>1450</v>
      </c>
      <c r="M398" s="35" t="s">
        <v>1471</v>
      </c>
      <c r="N398" s="35"/>
      <c r="O398" s="35"/>
      <c r="P398" s="9"/>
      <c r="Q398" s="45">
        <v>2022</v>
      </c>
    </row>
    <row r="399" spans="1:17" ht="17.25" customHeight="1" x14ac:dyDescent="0.25">
      <c r="A399" s="10">
        <f t="shared" si="9"/>
        <v>394</v>
      </c>
      <c r="B399" s="9" t="s">
        <v>1587</v>
      </c>
      <c r="C399" s="35" t="s">
        <v>130</v>
      </c>
      <c r="D399" s="9">
        <v>7.7400000000000004E-3</v>
      </c>
      <c r="E399" s="9">
        <v>7.7400000000000004E-3</v>
      </c>
      <c r="F399" s="29">
        <v>0</v>
      </c>
      <c r="G399" s="35" t="s">
        <v>668</v>
      </c>
      <c r="H399" s="9" t="s">
        <v>1125</v>
      </c>
      <c r="I399" s="42" t="s">
        <v>1176</v>
      </c>
      <c r="J399" s="45" t="s">
        <v>21</v>
      </c>
      <c r="K399" s="35" t="s">
        <v>1371</v>
      </c>
      <c r="L399" s="35" t="s">
        <v>1450</v>
      </c>
      <c r="M399" s="35" t="s">
        <v>1471</v>
      </c>
      <c r="N399" s="35"/>
      <c r="O399" s="35"/>
      <c r="P399" s="9"/>
      <c r="Q399" s="45">
        <v>2022</v>
      </c>
    </row>
    <row r="400" spans="1:17" ht="17.25" customHeight="1" x14ac:dyDescent="0.25">
      <c r="A400" s="10">
        <f t="shared" si="9"/>
        <v>395</v>
      </c>
      <c r="B400" s="9" t="s">
        <v>1588</v>
      </c>
      <c r="C400" s="35" t="s">
        <v>132</v>
      </c>
      <c r="D400" s="9">
        <v>4.9487999999999997E-2</v>
      </c>
      <c r="E400" s="9">
        <v>4.9487999999999997E-2</v>
      </c>
      <c r="F400" s="29">
        <v>0</v>
      </c>
      <c r="G400" s="35" t="s">
        <v>668</v>
      </c>
      <c r="H400" s="9" t="s">
        <v>1126</v>
      </c>
      <c r="I400" s="42" t="s">
        <v>1244</v>
      </c>
      <c r="J400" s="45" t="s">
        <v>21</v>
      </c>
      <c r="K400" s="35" t="s">
        <v>1372</v>
      </c>
      <c r="L400" s="35" t="s">
        <v>1450</v>
      </c>
      <c r="M400" s="35" t="s">
        <v>1471</v>
      </c>
      <c r="N400" s="43" t="s">
        <v>1372</v>
      </c>
      <c r="O400" s="41">
        <v>45015</v>
      </c>
      <c r="P400" s="9"/>
      <c r="Q400" s="45">
        <v>2022</v>
      </c>
    </row>
    <row r="401" spans="1:17" ht="17.25" customHeight="1" x14ac:dyDescent="0.25">
      <c r="A401" s="10">
        <f t="shared" si="9"/>
        <v>396</v>
      </c>
      <c r="B401" s="9" t="s">
        <v>1589</v>
      </c>
      <c r="C401" s="35" t="s">
        <v>132</v>
      </c>
      <c r="D401" s="9">
        <v>9.7900000000000001E-3</v>
      </c>
      <c r="E401" s="9">
        <v>9.7900000000000001E-3</v>
      </c>
      <c r="F401" s="29">
        <v>0</v>
      </c>
      <c r="G401" s="35" t="s">
        <v>668</v>
      </c>
      <c r="H401" s="9" t="s">
        <v>1127</v>
      </c>
      <c r="I401" s="42" t="s">
        <v>1245</v>
      </c>
      <c r="J401" s="45" t="s">
        <v>21</v>
      </c>
      <c r="K401" s="35" t="s">
        <v>1373</v>
      </c>
      <c r="L401" s="35" t="s">
        <v>1450</v>
      </c>
      <c r="M401" s="35" t="s">
        <v>1471</v>
      </c>
      <c r="N401" s="35"/>
      <c r="O401" s="35"/>
      <c r="P401" s="9"/>
      <c r="Q401" s="45">
        <v>2022</v>
      </c>
    </row>
    <row r="402" spans="1:17" ht="17.25" customHeight="1" x14ac:dyDescent="0.25">
      <c r="A402" s="10">
        <f t="shared" si="9"/>
        <v>397</v>
      </c>
      <c r="B402" s="9" t="s">
        <v>1590</v>
      </c>
      <c r="C402" s="35" t="s">
        <v>133</v>
      </c>
      <c r="D402" s="9">
        <v>1.9400000000000001E-2</v>
      </c>
      <c r="E402" s="9">
        <v>1.9400000000000001E-2</v>
      </c>
      <c r="F402" s="29">
        <v>0</v>
      </c>
      <c r="G402" s="35" t="s">
        <v>668</v>
      </c>
      <c r="H402" s="9" t="s">
        <v>1128</v>
      </c>
      <c r="I402" s="42" t="s">
        <v>1246</v>
      </c>
      <c r="J402" s="45" t="s">
        <v>21</v>
      </c>
      <c r="K402" s="35" t="s">
        <v>1374</v>
      </c>
      <c r="L402" s="35" t="s">
        <v>1450</v>
      </c>
      <c r="M402" s="35" t="s">
        <v>1471</v>
      </c>
      <c r="N402" s="43" t="s">
        <v>1374</v>
      </c>
      <c r="O402" s="41">
        <v>44882</v>
      </c>
      <c r="P402" s="9"/>
      <c r="Q402" s="45">
        <v>2022</v>
      </c>
    </row>
    <row r="403" spans="1:17" ht="17.25" customHeight="1" x14ac:dyDescent="0.25">
      <c r="A403" s="10">
        <f t="shared" si="9"/>
        <v>398</v>
      </c>
      <c r="B403" s="9" t="s">
        <v>1591</v>
      </c>
      <c r="C403" s="35" t="s">
        <v>131</v>
      </c>
      <c r="D403" s="9">
        <v>1.46E-2</v>
      </c>
      <c r="E403" s="9">
        <v>1.46E-2</v>
      </c>
      <c r="F403" s="29">
        <v>0</v>
      </c>
      <c r="G403" s="35" t="s">
        <v>668</v>
      </c>
      <c r="H403" s="9" t="s">
        <v>107</v>
      </c>
      <c r="I403" s="42" t="s">
        <v>1247</v>
      </c>
      <c r="J403" s="45" t="s">
        <v>21</v>
      </c>
      <c r="K403" s="35" t="s">
        <v>1375</v>
      </c>
      <c r="L403" s="35" t="s">
        <v>1450</v>
      </c>
      <c r="M403" s="35" t="s">
        <v>1471</v>
      </c>
      <c r="N403" s="43" t="s">
        <v>1375</v>
      </c>
      <c r="O403" s="41">
        <v>44840</v>
      </c>
      <c r="P403" s="9">
        <v>2022</v>
      </c>
      <c r="Q403" s="45">
        <v>2022</v>
      </c>
    </row>
    <row r="404" spans="1:17" ht="17.25" customHeight="1" x14ac:dyDescent="0.25">
      <c r="A404" s="10">
        <f t="shared" si="9"/>
        <v>399</v>
      </c>
      <c r="B404" s="9" t="s">
        <v>1592</v>
      </c>
      <c r="C404" s="35" t="s">
        <v>130</v>
      </c>
      <c r="D404" s="9">
        <v>5.8797000000000002E-2</v>
      </c>
      <c r="E404" s="9">
        <v>5.8797000000000002E-2</v>
      </c>
      <c r="F404" s="29">
        <v>0</v>
      </c>
      <c r="G404" s="35" t="s">
        <v>668</v>
      </c>
      <c r="H404" s="9" t="s">
        <v>1129</v>
      </c>
      <c r="I404" s="42" t="s">
        <v>1187</v>
      </c>
      <c r="J404" s="45" t="s">
        <v>21</v>
      </c>
      <c r="K404" s="35" t="s">
        <v>1376</v>
      </c>
      <c r="L404" s="35" t="s">
        <v>1450</v>
      </c>
      <c r="M404" s="35" t="s">
        <v>1471</v>
      </c>
      <c r="N404" s="35"/>
      <c r="O404" s="35"/>
      <c r="P404" s="9"/>
      <c r="Q404" s="45">
        <v>2022</v>
      </c>
    </row>
    <row r="405" spans="1:17" ht="17.25" customHeight="1" x14ac:dyDescent="0.25">
      <c r="A405" s="10">
        <f t="shared" si="9"/>
        <v>400</v>
      </c>
      <c r="B405" s="9" t="s">
        <v>1593</v>
      </c>
      <c r="C405" s="35" t="s">
        <v>130</v>
      </c>
      <c r="D405" s="9">
        <v>9.2999999999999992E-3</v>
      </c>
      <c r="E405" s="9">
        <v>9.2999999999999992E-3</v>
      </c>
      <c r="F405" s="29">
        <v>0</v>
      </c>
      <c r="G405" s="35" t="s">
        <v>668</v>
      </c>
      <c r="H405" s="9" t="s">
        <v>1130</v>
      </c>
      <c r="I405" s="42" t="s">
        <v>1248</v>
      </c>
      <c r="J405" s="45" t="s">
        <v>21</v>
      </c>
      <c r="K405" s="35" t="s">
        <v>1377</v>
      </c>
      <c r="L405" s="35" t="s">
        <v>1450</v>
      </c>
      <c r="M405" s="35" t="s">
        <v>1471</v>
      </c>
      <c r="N405" s="43" t="s">
        <v>1377</v>
      </c>
      <c r="O405" s="41">
        <v>44903</v>
      </c>
      <c r="P405" s="9"/>
      <c r="Q405" s="45">
        <v>2022</v>
      </c>
    </row>
    <row r="406" spans="1:17" ht="17.25" customHeight="1" x14ac:dyDescent="0.25">
      <c r="A406" s="10">
        <f t="shared" si="9"/>
        <v>401</v>
      </c>
      <c r="B406" s="9" t="s">
        <v>1594</v>
      </c>
      <c r="C406" s="35" t="s">
        <v>131</v>
      </c>
      <c r="D406" s="9">
        <v>4.8989999999999997E-3</v>
      </c>
      <c r="E406" s="9">
        <v>4.8989999999999997E-3</v>
      </c>
      <c r="F406" s="29">
        <v>0</v>
      </c>
      <c r="G406" s="35" t="s">
        <v>669</v>
      </c>
      <c r="H406" s="9" t="s">
        <v>1131</v>
      </c>
      <c r="I406" s="42" t="s">
        <v>1219</v>
      </c>
      <c r="J406" s="45" t="s">
        <v>21</v>
      </c>
      <c r="K406" s="35" t="s">
        <v>1378</v>
      </c>
      <c r="L406" s="35" t="s">
        <v>1451</v>
      </c>
      <c r="M406" s="35" t="s">
        <v>1472</v>
      </c>
      <c r="N406" s="35"/>
      <c r="O406" s="35"/>
      <c r="P406" s="9"/>
      <c r="Q406" s="45">
        <v>2022</v>
      </c>
    </row>
    <row r="407" spans="1:17" ht="17.25" customHeight="1" x14ac:dyDescent="0.25">
      <c r="A407" s="10">
        <f t="shared" si="9"/>
        <v>402</v>
      </c>
      <c r="B407" s="9" t="s">
        <v>1595</v>
      </c>
      <c r="C407" s="35" t="s">
        <v>130</v>
      </c>
      <c r="D407" s="9">
        <v>1.1219E-2</v>
      </c>
      <c r="E407" s="9">
        <v>1.1219E-2</v>
      </c>
      <c r="F407" s="29">
        <v>0</v>
      </c>
      <c r="G407" s="35" t="s">
        <v>668</v>
      </c>
      <c r="H407" s="9" t="s">
        <v>688</v>
      </c>
      <c r="I407" s="42" t="s">
        <v>1177</v>
      </c>
      <c r="J407" s="45" t="s">
        <v>21</v>
      </c>
      <c r="K407" s="35" t="s">
        <v>1379</v>
      </c>
      <c r="L407" s="35" t="s">
        <v>1451</v>
      </c>
      <c r="M407" s="35" t="s">
        <v>1472</v>
      </c>
      <c r="N407" s="35"/>
      <c r="O407" s="35"/>
      <c r="P407" s="9"/>
      <c r="Q407" s="45">
        <v>2022</v>
      </c>
    </row>
    <row r="408" spans="1:17" ht="17.25" customHeight="1" x14ac:dyDescent="0.25">
      <c r="A408" s="10">
        <f t="shared" si="9"/>
        <v>403</v>
      </c>
      <c r="B408" s="9" t="s">
        <v>1596</v>
      </c>
      <c r="C408" s="35" t="s">
        <v>131</v>
      </c>
      <c r="D408" s="9">
        <v>1.175E-2</v>
      </c>
      <c r="E408" s="9">
        <v>1.175E-2</v>
      </c>
      <c r="F408" s="29">
        <v>0</v>
      </c>
      <c r="G408" s="35" t="s">
        <v>668</v>
      </c>
      <c r="H408" s="9" t="s">
        <v>1132</v>
      </c>
      <c r="I408" s="42" t="s">
        <v>1199</v>
      </c>
      <c r="J408" s="45" t="s">
        <v>21</v>
      </c>
      <c r="K408" s="35" t="s">
        <v>1380</v>
      </c>
      <c r="L408" s="35" t="s">
        <v>1451</v>
      </c>
      <c r="M408" s="35" t="s">
        <v>1472</v>
      </c>
      <c r="N408" s="35"/>
      <c r="O408" s="35"/>
      <c r="P408" s="9"/>
      <c r="Q408" s="45">
        <v>2022</v>
      </c>
    </row>
    <row r="409" spans="1:17" ht="17.25" customHeight="1" x14ac:dyDescent="0.25">
      <c r="A409" s="10">
        <f t="shared" si="9"/>
        <v>404</v>
      </c>
      <c r="B409" s="9" t="s">
        <v>1597</v>
      </c>
      <c r="C409" s="35" t="s">
        <v>131</v>
      </c>
      <c r="D409" s="9">
        <v>3.9189999999999997E-3</v>
      </c>
      <c r="E409" s="9">
        <v>3.9189999999999997E-3</v>
      </c>
      <c r="F409" s="29">
        <v>0</v>
      </c>
      <c r="G409" s="35" t="s">
        <v>669</v>
      </c>
      <c r="H409" s="9" t="s">
        <v>1133</v>
      </c>
      <c r="I409" s="42" t="s">
        <v>1219</v>
      </c>
      <c r="J409" s="45" t="s">
        <v>21</v>
      </c>
      <c r="K409" s="35" t="s">
        <v>1381</v>
      </c>
      <c r="L409" s="35" t="s">
        <v>1451</v>
      </c>
      <c r="M409" s="35" t="s">
        <v>1472</v>
      </c>
      <c r="N409" s="35"/>
      <c r="O409" s="35"/>
      <c r="P409" s="9"/>
      <c r="Q409" s="45">
        <v>2022</v>
      </c>
    </row>
    <row r="410" spans="1:17" ht="17.25" customHeight="1" x14ac:dyDescent="0.25">
      <c r="A410" s="10">
        <f t="shared" si="9"/>
        <v>405</v>
      </c>
      <c r="B410" s="9" t="s">
        <v>1598</v>
      </c>
      <c r="C410" s="35" t="s">
        <v>130</v>
      </c>
      <c r="D410" s="9">
        <v>1.0583E-2</v>
      </c>
      <c r="E410" s="9">
        <v>1.0583E-2</v>
      </c>
      <c r="F410" s="29">
        <v>0</v>
      </c>
      <c r="G410" s="35" t="s">
        <v>668</v>
      </c>
      <c r="H410" s="9" t="s">
        <v>1134</v>
      </c>
      <c r="I410" s="42" t="s">
        <v>1177</v>
      </c>
      <c r="J410" s="45" t="s">
        <v>21</v>
      </c>
      <c r="K410" s="35" t="s">
        <v>1382</v>
      </c>
      <c r="L410" s="35" t="s">
        <v>1451</v>
      </c>
      <c r="M410" s="35" t="s">
        <v>1472</v>
      </c>
      <c r="N410" s="35"/>
      <c r="O410" s="35"/>
      <c r="P410" s="9"/>
      <c r="Q410" s="45">
        <v>2022</v>
      </c>
    </row>
    <row r="411" spans="1:17" ht="17.25" customHeight="1" x14ac:dyDescent="0.25">
      <c r="A411" s="10">
        <f t="shared" si="9"/>
        <v>406</v>
      </c>
      <c r="B411" s="9" t="s">
        <v>1599</v>
      </c>
      <c r="C411" s="35" t="s">
        <v>131</v>
      </c>
      <c r="D411" s="9">
        <v>4.8989999999999997E-3</v>
      </c>
      <c r="E411" s="9">
        <v>4.8989999999999997E-3</v>
      </c>
      <c r="F411" s="29">
        <v>0</v>
      </c>
      <c r="G411" s="35" t="s">
        <v>668</v>
      </c>
      <c r="H411" s="9" t="s">
        <v>1135</v>
      </c>
      <c r="I411" s="42" t="s">
        <v>1199</v>
      </c>
      <c r="J411" s="45" t="s">
        <v>21</v>
      </c>
      <c r="K411" s="35" t="s">
        <v>1383</v>
      </c>
      <c r="L411" s="35" t="s">
        <v>1451</v>
      </c>
      <c r="M411" s="35" t="s">
        <v>1472</v>
      </c>
      <c r="N411" s="35"/>
      <c r="O411" s="35"/>
      <c r="P411" s="9"/>
      <c r="Q411" s="45">
        <v>2022</v>
      </c>
    </row>
    <row r="412" spans="1:17" ht="17.25" customHeight="1" x14ac:dyDescent="0.25">
      <c r="A412" s="10">
        <f t="shared" si="9"/>
        <v>407</v>
      </c>
      <c r="B412" s="9" t="s">
        <v>1600</v>
      </c>
      <c r="C412" s="35" t="s">
        <v>131</v>
      </c>
      <c r="D412" s="9">
        <v>4.6629999999999996E-3</v>
      </c>
      <c r="E412" s="9">
        <v>4.6629999999999996E-3</v>
      </c>
      <c r="F412" s="29">
        <v>0</v>
      </c>
      <c r="G412" s="35" t="s">
        <v>669</v>
      </c>
      <c r="H412" s="9" t="s">
        <v>1136</v>
      </c>
      <c r="I412" s="42" t="s">
        <v>1219</v>
      </c>
      <c r="J412" s="45" t="s">
        <v>21</v>
      </c>
      <c r="K412" s="35" t="s">
        <v>1384</v>
      </c>
      <c r="L412" s="35" t="s">
        <v>1451</v>
      </c>
      <c r="M412" s="35" t="s">
        <v>1472</v>
      </c>
      <c r="N412" s="35"/>
      <c r="O412" s="35"/>
      <c r="P412" s="9"/>
      <c r="Q412" s="45">
        <v>2022</v>
      </c>
    </row>
    <row r="413" spans="1:17" ht="17.25" customHeight="1" x14ac:dyDescent="0.25">
      <c r="A413" s="10">
        <f t="shared" si="9"/>
        <v>408</v>
      </c>
      <c r="B413" s="9" t="s">
        <v>1601</v>
      </c>
      <c r="C413" s="35" t="s">
        <v>130</v>
      </c>
      <c r="D413" s="9">
        <v>5.8599999999999998E-3</v>
      </c>
      <c r="E413" s="9">
        <v>5.8599999999999998E-3</v>
      </c>
      <c r="F413" s="29">
        <v>0</v>
      </c>
      <c r="G413" s="35" t="s">
        <v>668</v>
      </c>
      <c r="H413" s="9" t="s">
        <v>1137</v>
      </c>
      <c r="I413" s="42" t="s">
        <v>1177</v>
      </c>
      <c r="J413" s="45" t="s">
        <v>21</v>
      </c>
      <c r="K413" s="35" t="s">
        <v>1385</v>
      </c>
      <c r="L413" s="35" t="s">
        <v>1451</v>
      </c>
      <c r="M413" s="35" t="s">
        <v>1472</v>
      </c>
      <c r="N413" s="35"/>
      <c r="O413" s="35"/>
      <c r="P413" s="9"/>
      <c r="Q413" s="45">
        <v>2022</v>
      </c>
    </row>
    <row r="414" spans="1:17" ht="17.25" customHeight="1" x14ac:dyDescent="0.25">
      <c r="A414" s="10">
        <f t="shared" si="9"/>
        <v>409</v>
      </c>
      <c r="B414" s="9" t="s">
        <v>1602</v>
      </c>
      <c r="C414" s="35" t="s">
        <v>131</v>
      </c>
      <c r="D414" s="9">
        <v>7.6439999999999998E-3</v>
      </c>
      <c r="E414" s="9">
        <v>7.6439999999999998E-3</v>
      </c>
      <c r="F414" s="29">
        <v>0</v>
      </c>
      <c r="G414" s="35" t="s">
        <v>668</v>
      </c>
      <c r="H414" s="9" t="s">
        <v>1138</v>
      </c>
      <c r="I414" s="42" t="s">
        <v>1199</v>
      </c>
      <c r="J414" s="45" t="s">
        <v>21</v>
      </c>
      <c r="K414" s="35" t="s">
        <v>1386</v>
      </c>
      <c r="L414" s="35" t="s">
        <v>1451</v>
      </c>
      <c r="M414" s="35" t="s">
        <v>1472</v>
      </c>
      <c r="N414" s="35"/>
      <c r="O414" s="35"/>
      <c r="P414" s="9"/>
      <c r="Q414" s="45">
        <v>2022</v>
      </c>
    </row>
    <row r="415" spans="1:17" ht="17.25" customHeight="1" x14ac:dyDescent="0.25">
      <c r="A415" s="10">
        <f t="shared" si="9"/>
        <v>410</v>
      </c>
      <c r="B415" s="9" t="s">
        <v>1603</v>
      </c>
      <c r="C415" s="35" t="s">
        <v>130</v>
      </c>
      <c r="D415" s="9">
        <v>5.2420000000000001E-3</v>
      </c>
      <c r="E415" s="9">
        <v>5.2420000000000001E-3</v>
      </c>
      <c r="F415" s="29">
        <v>0</v>
      </c>
      <c r="G415" s="35" t="s">
        <v>668</v>
      </c>
      <c r="H415" s="9" t="s">
        <v>1029</v>
      </c>
      <c r="I415" s="42" t="s">
        <v>1177</v>
      </c>
      <c r="J415" s="45" t="s">
        <v>21</v>
      </c>
      <c r="K415" s="35" t="s">
        <v>1387</v>
      </c>
      <c r="L415" s="35" t="s">
        <v>1451</v>
      </c>
      <c r="M415" s="35" t="s">
        <v>1472</v>
      </c>
      <c r="N415" s="35"/>
      <c r="O415" s="35"/>
      <c r="P415" s="9"/>
      <c r="Q415" s="45">
        <v>2022</v>
      </c>
    </row>
    <row r="416" spans="1:17" ht="17.25" customHeight="1" x14ac:dyDescent="0.25">
      <c r="A416" s="10">
        <f t="shared" si="9"/>
        <v>411</v>
      </c>
      <c r="B416" s="9" t="s">
        <v>1604</v>
      </c>
      <c r="C416" s="35" t="s">
        <v>133</v>
      </c>
      <c r="D416" s="9">
        <v>1.9400000000000001E-2</v>
      </c>
      <c r="E416" s="9">
        <v>1.9400000000000001E-2</v>
      </c>
      <c r="F416" s="29">
        <v>0</v>
      </c>
      <c r="G416" s="35" t="s">
        <v>668</v>
      </c>
      <c r="H416" s="9" t="s">
        <v>370</v>
      </c>
      <c r="I416" s="42" t="s">
        <v>1249</v>
      </c>
      <c r="J416" s="45" t="s">
        <v>21</v>
      </c>
      <c r="K416" s="35" t="s">
        <v>1388</v>
      </c>
      <c r="L416" s="35" t="s">
        <v>1451</v>
      </c>
      <c r="M416" s="35" t="s">
        <v>1472</v>
      </c>
      <c r="N416" s="35"/>
      <c r="O416" s="35"/>
      <c r="P416" s="9"/>
      <c r="Q416" s="45">
        <v>2022</v>
      </c>
    </row>
    <row r="417" spans="1:17" ht="17.25" customHeight="1" x14ac:dyDescent="0.25">
      <c r="A417" s="10">
        <f t="shared" si="9"/>
        <v>412</v>
      </c>
      <c r="B417" s="9" t="s">
        <v>1605</v>
      </c>
      <c r="C417" s="35" t="s">
        <v>131</v>
      </c>
      <c r="D417" s="9">
        <v>1.068E-2</v>
      </c>
      <c r="E417" s="9">
        <v>1.068E-2</v>
      </c>
      <c r="F417" s="29">
        <v>0</v>
      </c>
      <c r="G417" s="35" t="s">
        <v>668</v>
      </c>
      <c r="H417" s="9" t="s">
        <v>32</v>
      </c>
      <c r="I417" s="42" t="s">
        <v>1199</v>
      </c>
      <c r="J417" s="45" t="s">
        <v>21</v>
      </c>
      <c r="K417" s="35" t="s">
        <v>1389</v>
      </c>
      <c r="L417" s="35" t="s">
        <v>1451</v>
      </c>
      <c r="M417" s="35" t="s">
        <v>1472</v>
      </c>
      <c r="N417" s="35"/>
      <c r="O417" s="35"/>
      <c r="P417" s="9"/>
      <c r="Q417" s="45">
        <v>2022</v>
      </c>
    </row>
    <row r="418" spans="1:17" ht="17.25" customHeight="1" x14ac:dyDescent="0.25">
      <c r="A418" s="10">
        <f t="shared" si="9"/>
        <v>413</v>
      </c>
      <c r="B418" s="9" t="s">
        <v>1606</v>
      </c>
      <c r="C418" s="35" t="s">
        <v>131</v>
      </c>
      <c r="D418" s="9">
        <v>5.457E-3</v>
      </c>
      <c r="E418" s="9">
        <v>5.457E-3</v>
      </c>
      <c r="F418" s="29">
        <v>0</v>
      </c>
      <c r="G418" s="35" t="s">
        <v>668</v>
      </c>
      <c r="H418" s="9" t="s">
        <v>1139</v>
      </c>
      <c r="I418" s="42" t="s">
        <v>1199</v>
      </c>
      <c r="J418" s="45" t="s">
        <v>21</v>
      </c>
      <c r="K418" s="35" t="s">
        <v>1390</v>
      </c>
      <c r="L418" s="35" t="s">
        <v>1451</v>
      </c>
      <c r="M418" s="35" t="s">
        <v>1472</v>
      </c>
      <c r="N418" s="35"/>
      <c r="O418" s="35"/>
      <c r="P418" s="9"/>
      <c r="Q418" s="45">
        <v>2022</v>
      </c>
    </row>
    <row r="419" spans="1:17" ht="17.25" customHeight="1" x14ac:dyDescent="0.25">
      <c r="A419" s="10">
        <f t="shared" si="9"/>
        <v>414</v>
      </c>
      <c r="B419" s="9" t="s">
        <v>1607</v>
      </c>
      <c r="C419" s="35" t="s">
        <v>130</v>
      </c>
      <c r="D419" s="9">
        <v>1.4012E-2</v>
      </c>
      <c r="E419" s="9">
        <v>1.4012E-2</v>
      </c>
      <c r="F419" s="29">
        <v>0</v>
      </c>
      <c r="G419" s="35" t="s">
        <v>668</v>
      </c>
      <c r="H419" s="9" t="s">
        <v>691</v>
      </c>
      <c r="I419" s="42" t="s">
        <v>1177</v>
      </c>
      <c r="J419" s="45" t="s">
        <v>21</v>
      </c>
      <c r="K419" s="35" t="s">
        <v>1391</v>
      </c>
      <c r="L419" s="35" t="s">
        <v>1451</v>
      </c>
      <c r="M419" s="35" t="s">
        <v>1472</v>
      </c>
      <c r="N419" s="35"/>
      <c r="O419" s="35"/>
      <c r="P419" s="9"/>
      <c r="Q419" s="45">
        <v>2022</v>
      </c>
    </row>
    <row r="420" spans="1:17" ht="17.25" customHeight="1" x14ac:dyDescent="0.25">
      <c r="A420" s="10">
        <f t="shared" si="9"/>
        <v>415</v>
      </c>
      <c r="B420" s="9" t="s">
        <v>1608</v>
      </c>
      <c r="C420" s="35" t="s">
        <v>133</v>
      </c>
      <c r="D420" s="9">
        <v>9.502E-3</v>
      </c>
      <c r="E420" s="9">
        <v>9.502E-3</v>
      </c>
      <c r="F420" s="29">
        <v>0</v>
      </c>
      <c r="G420" s="35" t="s">
        <v>668</v>
      </c>
      <c r="H420" s="9" t="s">
        <v>1140</v>
      </c>
      <c r="I420" s="42" t="s">
        <v>1250</v>
      </c>
      <c r="J420" s="45" t="s">
        <v>21</v>
      </c>
      <c r="K420" s="35" t="s">
        <v>1392</v>
      </c>
      <c r="L420" s="35" t="s">
        <v>1451</v>
      </c>
      <c r="M420" s="35" t="s">
        <v>1472</v>
      </c>
      <c r="N420" s="35"/>
      <c r="O420" s="35"/>
      <c r="P420" s="9"/>
      <c r="Q420" s="45">
        <v>2022</v>
      </c>
    </row>
    <row r="421" spans="1:17" ht="17.25" customHeight="1" x14ac:dyDescent="0.25">
      <c r="A421" s="10">
        <f t="shared" si="9"/>
        <v>416</v>
      </c>
      <c r="B421" s="9" t="s">
        <v>1609</v>
      </c>
      <c r="C421" s="35" t="s">
        <v>133</v>
      </c>
      <c r="D421" s="9">
        <v>4.4079999999999996E-3</v>
      </c>
      <c r="E421" s="9">
        <v>4.4079999999999996E-3</v>
      </c>
      <c r="F421" s="29">
        <v>0</v>
      </c>
      <c r="G421" s="35" t="s">
        <v>669</v>
      </c>
      <c r="H421" s="9" t="s">
        <v>1141</v>
      </c>
      <c r="I421" s="42" t="s">
        <v>1251</v>
      </c>
      <c r="J421" s="45" t="s">
        <v>21</v>
      </c>
      <c r="K421" s="35" t="s">
        <v>1393</v>
      </c>
      <c r="L421" s="35" t="s">
        <v>1451</v>
      </c>
      <c r="M421" s="35" t="s">
        <v>1472</v>
      </c>
      <c r="N421" s="35"/>
      <c r="O421" s="35"/>
      <c r="P421" s="9"/>
      <c r="Q421" s="45">
        <v>2022</v>
      </c>
    </row>
    <row r="422" spans="1:17" ht="17.25" customHeight="1" x14ac:dyDescent="0.25">
      <c r="A422" s="10">
        <f t="shared" si="9"/>
        <v>417</v>
      </c>
      <c r="B422" s="9" t="s">
        <v>1610</v>
      </c>
      <c r="C422" s="35" t="s">
        <v>130</v>
      </c>
      <c r="D422" s="9">
        <v>3.8400000000000001E-3</v>
      </c>
      <c r="E422" s="9">
        <v>3.8400000000000001E-3</v>
      </c>
      <c r="F422" s="29">
        <v>0</v>
      </c>
      <c r="G422" s="35" t="s">
        <v>668</v>
      </c>
      <c r="H422" s="9" t="s">
        <v>1142</v>
      </c>
      <c r="I422" s="42" t="s">
        <v>1177</v>
      </c>
      <c r="J422" s="45" t="s">
        <v>21</v>
      </c>
      <c r="K422" s="35" t="s">
        <v>1394</v>
      </c>
      <c r="L422" s="35" t="s">
        <v>1451</v>
      </c>
      <c r="M422" s="35" t="s">
        <v>1472</v>
      </c>
      <c r="N422" s="35"/>
      <c r="O422" s="35"/>
      <c r="P422" s="9"/>
      <c r="Q422" s="45">
        <v>2022</v>
      </c>
    </row>
    <row r="423" spans="1:17" ht="17.25" customHeight="1" x14ac:dyDescent="0.25">
      <c r="A423" s="10">
        <f t="shared" si="9"/>
        <v>418</v>
      </c>
      <c r="B423" s="9" t="s">
        <v>1611</v>
      </c>
      <c r="C423" s="35" t="s">
        <v>131</v>
      </c>
      <c r="D423" s="9">
        <v>9.7000000000000003E-3</v>
      </c>
      <c r="E423" s="9">
        <v>9.7000000000000003E-3</v>
      </c>
      <c r="F423" s="29">
        <v>0</v>
      </c>
      <c r="G423" s="35" t="s">
        <v>668</v>
      </c>
      <c r="H423" s="9" t="s">
        <v>1143</v>
      </c>
      <c r="I423" s="42" t="s">
        <v>1199</v>
      </c>
      <c r="J423" s="45" t="s">
        <v>21</v>
      </c>
      <c r="K423" s="35" t="s">
        <v>1395</v>
      </c>
      <c r="L423" s="35" t="s">
        <v>1451</v>
      </c>
      <c r="M423" s="35" t="s">
        <v>1472</v>
      </c>
      <c r="N423" s="35"/>
      <c r="O423" s="35"/>
      <c r="P423" s="9"/>
      <c r="Q423" s="45">
        <v>2022</v>
      </c>
    </row>
    <row r="424" spans="1:17" ht="17.25" customHeight="1" x14ac:dyDescent="0.25">
      <c r="A424" s="10">
        <f t="shared" si="9"/>
        <v>419</v>
      </c>
      <c r="B424" s="9" t="s">
        <v>1612</v>
      </c>
      <c r="C424" s="35" t="s">
        <v>131</v>
      </c>
      <c r="D424" s="9">
        <v>8.0260000000000001E-3</v>
      </c>
      <c r="E424" s="9">
        <v>8.0260000000000001E-3</v>
      </c>
      <c r="F424" s="29">
        <v>0</v>
      </c>
      <c r="G424" s="35" t="s">
        <v>669</v>
      </c>
      <c r="H424" s="9" t="s">
        <v>1144</v>
      </c>
      <c r="I424" s="42" t="s">
        <v>1219</v>
      </c>
      <c r="J424" s="45" t="s">
        <v>21</v>
      </c>
      <c r="K424" s="35" t="s">
        <v>1396</v>
      </c>
      <c r="L424" s="35" t="s">
        <v>1451</v>
      </c>
      <c r="M424" s="35" t="s">
        <v>1472</v>
      </c>
      <c r="N424" s="57" t="s">
        <v>1396</v>
      </c>
      <c r="O424" s="41">
        <v>44840</v>
      </c>
      <c r="P424" s="9">
        <v>2022</v>
      </c>
      <c r="Q424" s="45">
        <v>2022</v>
      </c>
    </row>
    <row r="425" spans="1:17" ht="17.25" customHeight="1" x14ac:dyDescent="0.25">
      <c r="A425" s="10">
        <f t="shared" si="9"/>
        <v>420</v>
      </c>
      <c r="B425" s="9" t="s">
        <v>1613</v>
      </c>
      <c r="C425" s="35" t="s">
        <v>131</v>
      </c>
      <c r="D425" s="9">
        <v>5.7800000000000004E-3</v>
      </c>
      <c r="E425" s="9">
        <v>5.7800000000000004E-3</v>
      </c>
      <c r="F425" s="29">
        <v>0</v>
      </c>
      <c r="G425" s="35" t="s">
        <v>669</v>
      </c>
      <c r="H425" s="9" t="s">
        <v>1145</v>
      </c>
      <c r="I425" s="42" t="s">
        <v>1219</v>
      </c>
      <c r="J425" s="45" t="s">
        <v>21</v>
      </c>
      <c r="K425" s="35" t="s">
        <v>1397</v>
      </c>
      <c r="L425" s="35" t="s">
        <v>1451</v>
      </c>
      <c r="M425" s="35" t="s">
        <v>1472</v>
      </c>
      <c r="N425" s="35"/>
      <c r="O425" s="35"/>
      <c r="P425" s="9"/>
      <c r="Q425" s="45">
        <v>2022</v>
      </c>
    </row>
    <row r="426" spans="1:17" ht="17.25" customHeight="1" x14ac:dyDescent="0.25">
      <c r="A426" s="10">
        <f t="shared" si="9"/>
        <v>421</v>
      </c>
      <c r="B426" s="9" t="s">
        <v>1614</v>
      </c>
      <c r="C426" s="35" t="s">
        <v>131</v>
      </c>
      <c r="D426" s="9">
        <v>3.82E-3</v>
      </c>
      <c r="E426" s="9">
        <v>3.82E-3</v>
      </c>
      <c r="F426" s="29">
        <v>0</v>
      </c>
      <c r="G426" s="35" t="s">
        <v>669</v>
      </c>
      <c r="H426" s="9" t="s">
        <v>1097</v>
      </c>
      <c r="I426" s="42" t="s">
        <v>1219</v>
      </c>
      <c r="J426" s="45" t="s">
        <v>21</v>
      </c>
      <c r="K426" s="35" t="s">
        <v>1398</v>
      </c>
      <c r="L426" s="35" t="s">
        <v>1451</v>
      </c>
      <c r="M426" s="35" t="s">
        <v>1472</v>
      </c>
      <c r="N426" s="35"/>
      <c r="O426" s="35"/>
      <c r="P426" s="9"/>
      <c r="Q426" s="45">
        <v>2022</v>
      </c>
    </row>
    <row r="427" spans="1:17" ht="17.25" customHeight="1" x14ac:dyDescent="0.25">
      <c r="A427" s="10">
        <f t="shared" si="9"/>
        <v>422</v>
      </c>
      <c r="B427" s="9" t="s">
        <v>1615</v>
      </c>
      <c r="C427" s="35" t="s">
        <v>130</v>
      </c>
      <c r="D427" s="9">
        <v>4.8989999999999997E-3</v>
      </c>
      <c r="E427" s="9">
        <v>4.8989999999999997E-3</v>
      </c>
      <c r="F427" s="29">
        <v>0</v>
      </c>
      <c r="G427" s="35" t="s">
        <v>669</v>
      </c>
      <c r="H427" s="9" t="s">
        <v>1146</v>
      </c>
      <c r="I427" s="42" t="s">
        <v>1176</v>
      </c>
      <c r="J427" s="45" t="s">
        <v>21</v>
      </c>
      <c r="K427" s="35" t="s">
        <v>1399</v>
      </c>
      <c r="L427" s="35" t="s">
        <v>1451</v>
      </c>
      <c r="M427" s="35" t="s">
        <v>1472</v>
      </c>
      <c r="N427" s="35"/>
      <c r="O427" s="35"/>
      <c r="P427" s="9"/>
      <c r="Q427" s="45">
        <v>2022</v>
      </c>
    </row>
    <row r="428" spans="1:17" ht="17.25" customHeight="1" x14ac:dyDescent="0.25">
      <c r="A428" s="10">
        <f t="shared" si="9"/>
        <v>423</v>
      </c>
      <c r="B428" s="9" t="s">
        <v>1616</v>
      </c>
      <c r="C428" s="35" t="s">
        <v>130</v>
      </c>
      <c r="D428" s="9">
        <v>2.6440000000000002E-2</v>
      </c>
      <c r="E428" s="9">
        <v>2.6440000000000002E-2</v>
      </c>
      <c r="F428" s="29">
        <v>0</v>
      </c>
      <c r="G428" s="35" t="s">
        <v>668</v>
      </c>
      <c r="H428" s="9" t="s">
        <v>1147</v>
      </c>
      <c r="I428" s="42" t="s">
        <v>1187</v>
      </c>
      <c r="J428" s="45" t="s">
        <v>21</v>
      </c>
      <c r="K428" s="35" t="s">
        <v>1400</v>
      </c>
      <c r="L428" s="35" t="s">
        <v>1451</v>
      </c>
      <c r="M428" s="35" t="s">
        <v>1472</v>
      </c>
      <c r="N428" s="43" t="s">
        <v>1400</v>
      </c>
      <c r="O428" s="41">
        <v>45012</v>
      </c>
      <c r="P428" s="9"/>
      <c r="Q428" s="45">
        <v>2022</v>
      </c>
    </row>
    <row r="429" spans="1:17" ht="17.25" customHeight="1" x14ac:dyDescent="0.25">
      <c r="A429" s="10">
        <f t="shared" si="9"/>
        <v>424</v>
      </c>
      <c r="B429" s="9" t="s">
        <v>808</v>
      </c>
      <c r="C429" s="35" t="s">
        <v>131</v>
      </c>
      <c r="D429" s="9">
        <v>9.7900000000000001E-2</v>
      </c>
      <c r="E429" s="9">
        <v>9.7900000000000001E-2</v>
      </c>
      <c r="F429" s="29">
        <v>0</v>
      </c>
      <c r="G429" s="35" t="s">
        <v>668</v>
      </c>
      <c r="H429" s="9" t="s">
        <v>840</v>
      </c>
      <c r="I429" s="42" t="s">
        <v>1252</v>
      </c>
      <c r="J429" s="45" t="s">
        <v>21</v>
      </c>
      <c r="K429" s="35" t="s">
        <v>1401</v>
      </c>
      <c r="L429" s="35" t="s">
        <v>1451</v>
      </c>
      <c r="M429" s="35" t="s">
        <v>1472</v>
      </c>
      <c r="N429" s="43" t="s">
        <v>1401</v>
      </c>
      <c r="O429" s="41">
        <v>44901</v>
      </c>
      <c r="P429" s="9"/>
      <c r="Q429" s="45">
        <v>2022</v>
      </c>
    </row>
    <row r="430" spans="1:17" ht="17.25" customHeight="1" x14ac:dyDescent="0.25">
      <c r="A430" s="10">
        <f t="shared" si="9"/>
        <v>425</v>
      </c>
      <c r="B430" s="9" t="s">
        <v>1617</v>
      </c>
      <c r="C430" s="35" t="s">
        <v>132</v>
      </c>
      <c r="D430" s="9">
        <v>7.0039999999999998E-3</v>
      </c>
      <c r="E430" s="9">
        <v>7.0039999999999998E-3</v>
      </c>
      <c r="F430" s="29">
        <v>0</v>
      </c>
      <c r="G430" s="35" t="s">
        <v>668</v>
      </c>
      <c r="H430" s="9" t="s">
        <v>1148</v>
      </c>
      <c r="I430" s="42" t="s">
        <v>1253</v>
      </c>
      <c r="J430" s="45" t="s">
        <v>21</v>
      </c>
      <c r="K430" s="35" t="s">
        <v>1402</v>
      </c>
      <c r="L430" s="35" t="s">
        <v>1452</v>
      </c>
      <c r="M430" s="35" t="s">
        <v>1473</v>
      </c>
      <c r="N430" s="35"/>
      <c r="O430" s="35"/>
      <c r="P430" s="9"/>
      <c r="Q430" s="45">
        <v>2022</v>
      </c>
    </row>
    <row r="431" spans="1:17" ht="17.25" customHeight="1" x14ac:dyDescent="0.25">
      <c r="A431" s="10">
        <f t="shared" si="9"/>
        <v>426</v>
      </c>
      <c r="B431" s="9" t="s">
        <v>1618</v>
      </c>
      <c r="C431" s="35" t="s">
        <v>132</v>
      </c>
      <c r="D431" s="9">
        <v>2.9390000000000002E-3</v>
      </c>
      <c r="E431" s="9">
        <v>2.9390000000000002E-3</v>
      </c>
      <c r="F431" s="29">
        <v>0</v>
      </c>
      <c r="G431" s="35" t="s">
        <v>669</v>
      </c>
      <c r="H431" s="9" t="s">
        <v>1149</v>
      </c>
      <c r="I431" s="42" t="s">
        <v>1184</v>
      </c>
      <c r="J431" s="45" t="s">
        <v>21</v>
      </c>
      <c r="K431" s="35" t="s">
        <v>1403</v>
      </c>
      <c r="L431" s="35" t="s">
        <v>1452</v>
      </c>
      <c r="M431" s="35" t="s">
        <v>1473</v>
      </c>
      <c r="N431" s="35"/>
      <c r="O431" s="35"/>
      <c r="P431" s="9"/>
      <c r="Q431" s="45">
        <v>2022</v>
      </c>
    </row>
    <row r="432" spans="1:17" ht="17.25" customHeight="1" x14ac:dyDescent="0.25">
      <c r="A432" s="10">
        <f t="shared" si="9"/>
        <v>427</v>
      </c>
      <c r="B432" s="9" t="s">
        <v>1619</v>
      </c>
      <c r="C432" s="35" t="s">
        <v>130</v>
      </c>
      <c r="D432" s="9">
        <v>3.5469999999999998E-3</v>
      </c>
      <c r="E432" s="9">
        <v>3.5469999999999998E-3</v>
      </c>
      <c r="F432" s="29">
        <v>0</v>
      </c>
      <c r="G432" s="35" t="s">
        <v>669</v>
      </c>
      <c r="H432" s="9" t="s">
        <v>1150</v>
      </c>
      <c r="I432" s="42" t="s">
        <v>1176</v>
      </c>
      <c r="J432" s="45" t="s">
        <v>21</v>
      </c>
      <c r="K432" s="35" t="s">
        <v>1404</v>
      </c>
      <c r="L432" s="35" t="s">
        <v>1452</v>
      </c>
      <c r="M432" s="35" t="s">
        <v>1473</v>
      </c>
      <c r="N432" s="35"/>
      <c r="O432" s="35"/>
      <c r="P432" s="9"/>
      <c r="Q432" s="45">
        <v>2022</v>
      </c>
    </row>
    <row r="433" spans="1:17" ht="17.25" customHeight="1" x14ac:dyDescent="0.25">
      <c r="A433" s="10">
        <f t="shared" si="9"/>
        <v>428</v>
      </c>
      <c r="B433" s="9" t="s">
        <v>1620</v>
      </c>
      <c r="C433" s="35" t="s">
        <v>131</v>
      </c>
      <c r="D433" s="9">
        <v>4.8989999999999999E-2</v>
      </c>
      <c r="E433" s="9">
        <v>4.8989999999999999E-2</v>
      </c>
      <c r="F433" s="29">
        <v>0</v>
      </c>
      <c r="G433" s="35" t="s">
        <v>668</v>
      </c>
      <c r="H433" s="9" t="s">
        <v>1151</v>
      </c>
      <c r="I433" s="42" t="s">
        <v>1254</v>
      </c>
      <c r="J433" s="45" t="s">
        <v>21</v>
      </c>
      <c r="K433" s="35" t="s">
        <v>1405</v>
      </c>
      <c r="L433" s="35" t="s">
        <v>1452</v>
      </c>
      <c r="M433" s="35" t="s">
        <v>1473</v>
      </c>
      <c r="N433" s="57" t="s">
        <v>1405</v>
      </c>
      <c r="O433" s="41">
        <v>44840</v>
      </c>
      <c r="P433" s="35">
        <v>2022</v>
      </c>
      <c r="Q433" s="45">
        <v>2022</v>
      </c>
    </row>
    <row r="434" spans="1:17" ht="17.25" customHeight="1" x14ac:dyDescent="0.25">
      <c r="A434" s="10">
        <f t="shared" si="9"/>
        <v>429</v>
      </c>
      <c r="B434" s="9" t="s">
        <v>1621</v>
      </c>
      <c r="C434" s="35" t="s">
        <v>130</v>
      </c>
      <c r="D434" s="9">
        <v>4.8899999999999999E-2</v>
      </c>
      <c r="E434" s="9">
        <v>4.8899999999999999E-2</v>
      </c>
      <c r="F434" s="29">
        <v>0</v>
      </c>
      <c r="G434" s="35" t="s">
        <v>544</v>
      </c>
      <c r="H434" s="9" t="s">
        <v>1152</v>
      </c>
      <c r="I434" s="42" t="s">
        <v>1187</v>
      </c>
      <c r="J434" s="45" t="s">
        <v>21</v>
      </c>
      <c r="K434" s="35" t="s">
        <v>1406</v>
      </c>
      <c r="L434" s="35" t="s">
        <v>1452</v>
      </c>
      <c r="M434" s="35" t="s">
        <v>1473</v>
      </c>
      <c r="N434" s="63" t="s">
        <v>1406</v>
      </c>
      <c r="O434" s="41">
        <v>45071</v>
      </c>
      <c r="P434" s="9">
        <v>2023</v>
      </c>
      <c r="Q434" s="45">
        <v>2022</v>
      </c>
    </row>
    <row r="435" spans="1:17" ht="17.25" customHeight="1" x14ac:dyDescent="0.25">
      <c r="A435" s="10">
        <f t="shared" si="9"/>
        <v>430</v>
      </c>
      <c r="B435" s="9" t="s">
        <v>1622</v>
      </c>
      <c r="C435" s="35" t="s">
        <v>133</v>
      </c>
      <c r="D435" s="9">
        <v>2.92E-2</v>
      </c>
      <c r="E435" s="9">
        <v>2.92E-2</v>
      </c>
      <c r="F435" s="29">
        <v>0</v>
      </c>
      <c r="G435" s="35" t="s">
        <v>668</v>
      </c>
      <c r="H435" s="9" t="s">
        <v>1153</v>
      </c>
      <c r="I435" s="42" t="s">
        <v>1255</v>
      </c>
      <c r="J435" s="45" t="s">
        <v>21</v>
      </c>
      <c r="K435" s="35" t="s">
        <v>1407</v>
      </c>
      <c r="L435" s="35" t="s">
        <v>1452</v>
      </c>
      <c r="M435" s="35" t="s">
        <v>1473</v>
      </c>
      <c r="N435" s="43" t="s">
        <v>1407</v>
      </c>
      <c r="O435" s="41">
        <v>44853</v>
      </c>
      <c r="P435" s="9">
        <v>2022</v>
      </c>
      <c r="Q435" s="45">
        <v>2022</v>
      </c>
    </row>
    <row r="436" spans="1:17" ht="17.25" customHeight="1" x14ac:dyDescent="0.25">
      <c r="A436" s="10">
        <f t="shared" si="9"/>
        <v>431</v>
      </c>
      <c r="B436" s="9" t="s">
        <v>1623</v>
      </c>
      <c r="C436" s="35" t="s">
        <v>130</v>
      </c>
      <c r="D436" s="9">
        <v>3.5180000000000003E-2</v>
      </c>
      <c r="E436" s="9">
        <v>3.5180000000000003E-2</v>
      </c>
      <c r="F436" s="29">
        <v>0</v>
      </c>
      <c r="G436" s="35" t="s">
        <v>668</v>
      </c>
      <c r="H436" s="9" t="s">
        <v>1154</v>
      </c>
      <c r="I436" s="42" t="s">
        <v>1256</v>
      </c>
      <c r="J436" s="45" t="s">
        <v>21</v>
      </c>
      <c r="K436" s="35" t="s">
        <v>1408</v>
      </c>
      <c r="L436" s="35" t="s">
        <v>1452</v>
      </c>
      <c r="M436" s="35" t="s">
        <v>1473</v>
      </c>
      <c r="N436" s="57" t="s">
        <v>1408</v>
      </c>
      <c r="O436" s="41">
        <v>44838</v>
      </c>
      <c r="P436" s="46">
        <v>2022</v>
      </c>
      <c r="Q436" s="45">
        <v>2022</v>
      </c>
    </row>
    <row r="437" spans="1:17" ht="17.25" customHeight="1" x14ac:dyDescent="0.25">
      <c r="A437" s="10">
        <f t="shared" si="9"/>
        <v>432</v>
      </c>
      <c r="B437" s="9" t="s">
        <v>1624</v>
      </c>
      <c r="C437" s="35" t="s">
        <v>131</v>
      </c>
      <c r="D437" s="9">
        <v>5.7800000000000004E-3</v>
      </c>
      <c r="E437" s="9">
        <v>5.7800000000000004E-3</v>
      </c>
      <c r="F437" s="29">
        <v>0</v>
      </c>
      <c r="G437" s="35" t="s">
        <v>669</v>
      </c>
      <c r="H437" s="9" t="s">
        <v>1155</v>
      </c>
      <c r="I437" s="42" t="s">
        <v>1175</v>
      </c>
      <c r="J437" s="45" t="s">
        <v>21</v>
      </c>
      <c r="K437" s="35" t="s">
        <v>1409</v>
      </c>
      <c r="L437" s="35" t="s">
        <v>1452</v>
      </c>
      <c r="M437" s="35" t="s">
        <v>1473</v>
      </c>
      <c r="N437" s="43" t="s">
        <v>1409</v>
      </c>
      <c r="O437" s="41">
        <v>44870</v>
      </c>
      <c r="P437" s="9"/>
      <c r="Q437" s="45">
        <v>2022</v>
      </c>
    </row>
    <row r="438" spans="1:17" ht="17.25" customHeight="1" x14ac:dyDescent="0.25">
      <c r="A438" s="10">
        <f t="shared" si="9"/>
        <v>433</v>
      </c>
      <c r="B438" s="9" t="s">
        <v>1625</v>
      </c>
      <c r="C438" s="35" t="s">
        <v>130</v>
      </c>
      <c r="D438" s="9">
        <v>1.4364999999999999E-2</v>
      </c>
      <c r="E438" s="9">
        <v>1.4364999999999999E-2</v>
      </c>
      <c r="F438" s="29">
        <v>0</v>
      </c>
      <c r="G438" s="35" t="s">
        <v>668</v>
      </c>
      <c r="H438" s="9" t="s">
        <v>1156</v>
      </c>
      <c r="I438" s="42" t="s">
        <v>1187</v>
      </c>
      <c r="J438" s="45" t="s">
        <v>21</v>
      </c>
      <c r="K438" s="35" t="s">
        <v>1410</v>
      </c>
      <c r="L438" s="35" t="s">
        <v>1452</v>
      </c>
      <c r="M438" s="35" t="s">
        <v>1473</v>
      </c>
      <c r="N438" s="57" t="s">
        <v>1410</v>
      </c>
      <c r="O438" s="41">
        <v>44840</v>
      </c>
      <c r="P438" s="9">
        <v>2022</v>
      </c>
      <c r="Q438" s="45">
        <v>2022</v>
      </c>
    </row>
    <row r="439" spans="1:17" ht="17.25" customHeight="1" x14ac:dyDescent="0.25">
      <c r="A439" s="10">
        <f t="shared" si="9"/>
        <v>434</v>
      </c>
      <c r="B439" s="9" t="s">
        <v>1626</v>
      </c>
      <c r="C439" s="35" t="s">
        <v>130</v>
      </c>
      <c r="D439" s="9">
        <v>1.95E-2</v>
      </c>
      <c r="E439" s="9">
        <v>1.95E-2</v>
      </c>
      <c r="F439" s="29">
        <v>0</v>
      </c>
      <c r="G439" s="35" t="s">
        <v>668</v>
      </c>
      <c r="H439" s="9" t="s">
        <v>1157</v>
      </c>
      <c r="I439" s="42" t="s">
        <v>1187</v>
      </c>
      <c r="J439" s="45" t="s">
        <v>21</v>
      </c>
      <c r="K439" s="35" t="s">
        <v>1411</v>
      </c>
      <c r="L439" s="35" t="s">
        <v>1452</v>
      </c>
      <c r="M439" s="35" t="s">
        <v>1473</v>
      </c>
      <c r="N439" s="57" t="s">
        <v>1411</v>
      </c>
      <c r="O439" s="41">
        <v>44850</v>
      </c>
      <c r="P439" s="55">
        <v>2022</v>
      </c>
      <c r="Q439" s="45">
        <v>2022</v>
      </c>
    </row>
    <row r="440" spans="1:17" ht="17.25" customHeight="1" x14ac:dyDescent="0.25">
      <c r="A440" s="10">
        <f t="shared" si="9"/>
        <v>435</v>
      </c>
      <c r="B440" s="9" t="s">
        <v>1627</v>
      </c>
      <c r="C440" s="35" t="s">
        <v>130</v>
      </c>
      <c r="D440" s="9">
        <v>5.7800000000000004E-3</v>
      </c>
      <c r="E440" s="9">
        <v>5.7800000000000004E-3</v>
      </c>
      <c r="F440" s="29">
        <v>0</v>
      </c>
      <c r="G440" s="35" t="s">
        <v>669</v>
      </c>
      <c r="H440" s="9" t="s">
        <v>1158</v>
      </c>
      <c r="I440" s="42" t="s">
        <v>1176</v>
      </c>
      <c r="J440" s="45" t="s">
        <v>21</v>
      </c>
      <c r="K440" s="35" t="s">
        <v>1412</v>
      </c>
      <c r="L440" s="35" t="s">
        <v>1453</v>
      </c>
      <c r="M440" s="35" t="s">
        <v>1474</v>
      </c>
      <c r="N440" s="35"/>
      <c r="O440" s="35"/>
      <c r="P440" s="9"/>
      <c r="Q440" s="45">
        <v>2022</v>
      </c>
    </row>
    <row r="441" spans="1:17" ht="17.25" customHeight="1" x14ac:dyDescent="0.25">
      <c r="A441" s="10">
        <f t="shared" si="9"/>
        <v>436</v>
      </c>
      <c r="B441" s="9" t="s">
        <v>1628</v>
      </c>
      <c r="C441" s="35" t="s">
        <v>130</v>
      </c>
      <c r="D441" s="9">
        <v>1.0023000000000001E-2</v>
      </c>
      <c r="E441" s="9">
        <v>1.0023000000000001E-2</v>
      </c>
      <c r="F441" s="29">
        <v>0</v>
      </c>
      <c r="G441" s="35" t="s">
        <v>668</v>
      </c>
      <c r="H441" s="9" t="s">
        <v>829</v>
      </c>
      <c r="I441" s="42" t="s">
        <v>1177</v>
      </c>
      <c r="J441" s="45" t="s">
        <v>21</v>
      </c>
      <c r="K441" s="35" t="s">
        <v>1413</v>
      </c>
      <c r="L441" s="35" t="s">
        <v>1453</v>
      </c>
      <c r="M441" s="35" t="s">
        <v>1474</v>
      </c>
      <c r="N441" s="35"/>
      <c r="O441" s="35"/>
      <c r="P441" s="9"/>
      <c r="Q441" s="45">
        <v>2022</v>
      </c>
    </row>
    <row r="442" spans="1:17" ht="17.25" customHeight="1" x14ac:dyDescent="0.25">
      <c r="A442" s="10">
        <f t="shared" si="9"/>
        <v>437</v>
      </c>
      <c r="B442" s="9" t="s">
        <v>1629</v>
      </c>
      <c r="C442" s="35" t="s">
        <v>130</v>
      </c>
      <c r="D442" s="9">
        <v>1.0484E-2</v>
      </c>
      <c r="E442" s="9">
        <v>1.0484E-2</v>
      </c>
      <c r="F442" s="29">
        <v>0</v>
      </c>
      <c r="G442" s="35" t="s">
        <v>668</v>
      </c>
      <c r="H442" s="9" t="s">
        <v>27</v>
      </c>
      <c r="I442" s="42" t="s">
        <v>1177</v>
      </c>
      <c r="J442" s="45" t="s">
        <v>21</v>
      </c>
      <c r="K442" s="35" t="s">
        <v>1414</v>
      </c>
      <c r="L442" s="35" t="s">
        <v>1453</v>
      </c>
      <c r="M442" s="35" t="s">
        <v>1474</v>
      </c>
      <c r="N442" s="35"/>
      <c r="O442" s="35"/>
      <c r="P442" s="9"/>
      <c r="Q442" s="45">
        <v>2022</v>
      </c>
    </row>
    <row r="443" spans="1:17" ht="17.25" customHeight="1" x14ac:dyDescent="0.25">
      <c r="A443" s="10">
        <f t="shared" si="9"/>
        <v>438</v>
      </c>
      <c r="B443" s="9" t="s">
        <v>1630</v>
      </c>
      <c r="C443" s="35" t="s">
        <v>130</v>
      </c>
      <c r="D443" s="9">
        <v>4.4000000000000003E-3</v>
      </c>
      <c r="E443" s="9">
        <v>4.4000000000000003E-3</v>
      </c>
      <c r="F443" s="29">
        <v>0</v>
      </c>
      <c r="G443" s="35" t="s">
        <v>668</v>
      </c>
      <c r="H443" s="9" t="s">
        <v>1159</v>
      </c>
      <c r="I443" s="42" t="s">
        <v>1177</v>
      </c>
      <c r="J443" s="45" t="s">
        <v>21</v>
      </c>
      <c r="K443" s="35" t="s">
        <v>1415</v>
      </c>
      <c r="L443" s="35" t="s">
        <v>1453</v>
      </c>
      <c r="M443" s="35" t="s">
        <v>1474</v>
      </c>
      <c r="N443" s="35"/>
      <c r="O443" s="35"/>
      <c r="P443" s="9"/>
      <c r="Q443" s="45">
        <v>2022</v>
      </c>
    </row>
    <row r="444" spans="1:17" ht="17.25" customHeight="1" x14ac:dyDescent="0.25">
      <c r="A444" s="10">
        <f t="shared" si="9"/>
        <v>439</v>
      </c>
      <c r="B444" s="9" t="s">
        <v>1631</v>
      </c>
      <c r="C444" s="35" t="s">
        <v>130</v>
      </c>
      <c r="D444" s="9">
        <v>4.6629999999999996E-3</v>
      </c>
      <c r="E444" s="9">
        <v>4.6629999999999996E-3</v>
      </c>
      <c r="F444" s="29">
        <v>0</v>
      </c>
      <c r="G444" s="35" t="s">
        <v>669</v>
      </c>
      <c r="H444" s="9" t="s">
        <v>1160</v>
      </c>
      <c r="I444" s="42" t="s">
        <v>1176</v>
      </c>
      <c r="J444" s="45" t="s">
        <v>21</v>
      </c>
      <c r="K444" s="35" t="s">
        <v>1416</v>
      </c>
      <c r="L444" s="35" t="s">
        <v>1453</v>
      </c>
      <c r="M444" s="35" t="s">
        <v>1474</v>
      </c>
      <c r="N444" s="35"/>
      <c r="O444" s="35"/>
      <c r="P444" s="9"/>
      <c r="Q444" s="45">
        <v>2022</v>
      </c>
    </row>
    <row r="445" spans="1:17" ht="17.25" customHeight="1" x14ac:dyDescent="0.25">
      <c r="A445" s="10">
        <f t="shared" si="9"/>
        <v>440</v>
      </c>
      <c r="B445" s="9" t="s">
        <v>1632</v>
      </c>
      <c r="C445" s="35" t="s">
        <v>130</v>
      </c>
      <c r="D445" s="9">
        <v>4.895E-3</v>
      </c>
      <c r="E445" s="9">
        <v>4.895E-3</v>
      </c>
      <c r="F445" s="29">
        <v>0</v>
      </c>
      <c r="G445" s="35" t="s">
        <v>669</v>
      </c>
      <c r="H445" s="9" t="s">
        <v>1161</v>
      </c>
      <c r="I445" s="42" t="s">
        <v>1176</v>
      </c>
      <c r="J445" s="45" t="s">
        <v>21</v>
      </c>
      <c r="K445" s="35" t="s">
        <v>1417</v>
      </c>
      <c r="L445" s="35" t="s">
        <v>1453</v>
      </c>
      <c r="M445" s="35" t="s">
        <v>1474</v>
      </c>
      <c r="N445" s="35"/>
      <c r="O445" s="35"/>
      <c r="P445" s="9"/>
      <c r="Q445" s="45">
        <v>2022</v>
      </c>
    </row>
    <row r="446" spans="1:17" ht="17.25" customHeight="1" x14ac:dyDescent="0.25">
      <c r="A446" s="10">
        <f t="shared" si="9"/>
        <v>441</v>
      </c>
      <c r="B446" s="9" t="s">
        <v>1633</v>
      </c>
      <c r="C446" s="35" t="s">
        <v>130</v>
      </c>
      <c r="D446" s="9">
        <v>1.0035000000000001E-2</v>
      </c>
      <c r="E446" s="9">
        <v>1.0035000000000001E-2</v>
      </c>
      <c r="F446" s="29">
        <v>0</v>
      </c>
      <c r="G446" s="35" t="s">
        <v>668</v>
      </c>
      <c r="H446" s="9" t="s">
        <v>1162</v>
      </c>
      <c r="I446" s="42" t="s">
        <v>1187</v>
      </c>
      <c r="J446" s="45" t="s">
        <v>21</v>
      </c>
      <c r="K446" s="35" t="s">
        <v>1418</v>
      </c>
      <c r="L446" s="35" t="s">
        <v>1453</v>
      </c>
      <c r="M446" s="35" t="s">
        <v>1474</v>
      </c>
      <c r="N446" s="35"/>
      <c r="O446" s="35"/>
      <c r="P446" s="9"/>
      <c r="Q446" s="45">
        <v>2022</v>
      </c>
    </row>
    <row r="447" spans="1:17" ht="17.25" customHeight="1" x14ac:dyDescent="0.25">
      <c r="A447" s="10">
        <f t="shared" si="9"/>
        <v>442</v>
      </c>
      <c r="B447" s="9" t="s">
        <v>1634</v>
      </c>
      <c r="C447" s="35" t="s">
        <v>130</v>
      </c>
      <c r="D447" s="9">
        <v>6.8500000000000002E-3</v>
      </c>
      <c r="E447" s="9">
        <v>6.8500000000000002E-3</v>
      </c>
      <c r="F447" s="29">
        <v>0</v>
      </c>
      <c r="G447" s="35" t="s">
        <v>668</v>
      </c>
      <c r="H447" s="9" t="s">
        <v>1163</v>
      </c>
      <c r="I447" s="42" t="s">
        <v>1177</v>
      </c>
      <c r="J447" s="45" t="s">
        <v>21</v>
      </c>
      <c r="K447" s="35" t="s">
        <v>1419</v>
      </c>
      <c r="L447" s="35" t="s">
        <v>1453</v>
      </c>
      <c r="M447" s="35" t="s">
        <v>1474</v>
      </c>
      <c r="N447" s="35"/>
      <c r="O447" s="35"/>
      <c r="P447" s="9"/>
      <c r="Q447" s="45">
        <v>2022</v>
      </c>
    </row>
    <row r="448" spans="1:17" ht="17.25" customHeight="1" x14ac:dyDescent="0.25">
      <c r="A448" s="10">
        <f t="shared" si="9"/>
        <v>443</v>
      </c>
      <c r="B448" s="9" t="s">
        <v>1635</v>
      </c>
      <c r="C448" s="35" t="s">
        <v>133</v>
      </c>
      <c r="D448" s="9">
        <v>7.0400000000000003E-3</v>
      </c>
      <c r="E448" s="9">
        <v>7.0400000000000003E-3</v>
      </c>
      <c r="F448" s="29">
        <v>0</v>
      </c>
      <c r="G448" s="35" t="s">
        <v>668</v>
      </c>
      <c r="H448" s="9" t="s">
        <v>1164</v>
      </c>
      <c r="I448" s="42" t="s">
        <v>1257</v>
      </c>
      <c r="J448" s="45" t="s">
        <v>21</v>
      </c>
      <c r="K448" s="35" t="s">
        <v>1420</v>
      </c>
      <c r="L448" s="35" t="s">
        <v>1453</v>
      </c>
      <c r="M448" s="35" t="s">
        <v>1474</v>
      </c>
      <c r="N448" s="56" t="s">
        <v>1420</v>
      </c>
      <c r="O448" s="41">
        <v>44840</v>
      </c>
      <c r="P448" s="46">
        <v>2022</v>
      </c>
      <c r="Q448" s="45">
        <v>2022</v>
      </c>
    </row>
    <row r="449" spans="1:17" ht="17.25" customHeight="1" x14ac:dyDescent="0.25">
      <c r="A449" s="10">
        <f t="shared" si="9"/>
        <v>444</v>
      </c>
      <c r="B449" s="9" t="s">
        <v>1636</v>
      </c>
      <c r="C449" s="35" t="s">
        <v>130</v>
      </c>
      <c r="D449" s="9">
        <v>5.6800000000000002E-3</v>
      </c>
      <c r="E449" s="9">
        <v>5.6800000000000002E-3</v>
      </c>
      <c r="F449" s="29">
        <v>0</v>
      </c>
      <c r="G449" s="35" t="s">
        <v>669</v>
      </c>
      <c r="H449" s="9" t="s">
        <v>1160</v>
      </c>
      <c r="I449" s="42" t="s">
        <v>1176</v>
      </c>
      <c r="J449" s="45" t="s">
        <v>21</v>
      </c>
      <c r="K449" s="35" t="s">
        <v>1421</v>
      </c>
      <c r="L449" s="35" t="s">
        <v>1453</v>
      </c>
      <c r="M449" s="35" t="s">
        <v>1474</v>
      </c>
      <c r="N449" s="35"/>
      <c r="O449" s="35"/>
      <c r="P449" s="9"/>
      <c r="Q449" s="45">
        <v>2022</v>
      </c>
    </row>
    <row r="450" spans="1:17" ht="17.25" customHeight="1" x14ac:dyDescent="0.25">
      <c r="A450" s="10">
        <f t="shared" si="9"/>
        <v>445</v>
      </c>
      <c r="B450" s="9" t="s">
        <v>1637</v>
      </c>
      <c r="C450" s="35" t="s">
        <v>130</v>
      </c>
      <c r="D450" s="9">
        <v>4.9579999999999997E-3</v>
      </c>
      <c r="E450" s="9">
        <v>4.9579999999999997E-3</v>
      </c>
      <c r="F450" s="29">
        <v>0</v>
      </c>
      <c r="G450" s="35" t="s">
        <v>669</v>
      </c>
      <c r="H450" s="9" t="s">
        <v>1165</v>
      </c>
      <c r="I450" s="42" t="s">
        <v>1258</v>
      </c>
      <c r="J450" s="45" t="s">
        <v>21</v>
      </c>
      <c r="K450" s="35" t="s">
        <v>1422</v>
      </c>
      <c r="L450" s="35" t="s">
        <v>1453</v>
      </c>
      <c r="M450" s="35" t="s">
        <v>1474</v>
      </c>
      <c r="N450" s="35"/>
      <c r="O450" s="35"/>
      <c r="P450" s="9"/>
      <c r="Q450" s="45">
        <v>2022</v>
      </c>
    </row>
    <row r="451" spans="1:17" ht="17.25" customHeight="1" x14ac:dyDescent="0.25">
      <c r="A451" s="10">
        <f t="shared" si="9"/>
        <v>446</v>
      </c>
      <c r="B451" s="9" t="s">
        <v>1638</v>
      </c>
      <c r="C451" s="35" t="s">
        <v>130</v>
      </c>
      <c r="D451" s="9">
        <v>7.6400000000000001E-3</v>
      </c>
      <c r="E451" s="9">
        <v>7.6400000000000001E-3</v>
      </c>
      <c r="F451" s="29">
        <v>0</v>
      </c>
      <c r="G451" s="35" t="s">
        <v>668</v>
      </c>
      <c r="H451" s="9" t="s">
        <v>1166</v>
      </c>
      <c r="I451" s="42" t="s">
        <v>1175</v>
      </c>
      <c r="J451" s="45" t="s">
        <v>21</v>
      </c>
      <c r="K451" s="35" t="s">
        <v>1423</v>
      </c>
      <c r="L451" s="35" t="s">
        <v>1453</v>
      </c>
      <c r="M451" s="35" t="s">
        <v>1474</v>
      </c>
      <c r="N451" s="43" t="s">
        <v>1423</v>
      </c>
      <c r="O451" s="41">
        <v>44840</v>
      </c>
      <c r="P451" s="9">
        <v>2022</v>
      </c>
      <c r="Q451" s="45">
        <v>2022</v>
      </c>
    </row>
    <row r="452" spans="1:17" ht="17.25" customHeight="1" x14ac:dyDescent="0.25">
      <c r="A452" s="10">
        <f t="shared" si="9"/>
        <v>447</v>
      </c>
      <c r="B452" s="9" t="s">
        <v>1639</v>
      </c>
      <c r="C452" s="35" t="s">
        <v>131</v>
      </c>
      <c r="D452" s="9">
        <v>4.7999999999999996E-3</v>
      </c>
      <c r="E452" s="9">
        <v>4.7999999999999996E-3</v>
      </c>
      <c r="F452" s="29">
        <v>0</v>
      </c>
      <c r="G452" s="35" t="s">
        <v>668</v>
      </c>
      <c r="H452" s="9" t="s">
        <v>1167</v>
      </c>
      <c r="I452" s="42" t="s">
        <v>1174</v>
      </c>
      <c r="J452" s="45" t="s">
        <v>21</v>
      </c>
      <c r="K452" s="35" t="s">
        <v>1424</v>
      </c>
      <c r="L452" s="35" t="s">
        <v>1453</v>
      </c>
      <c r="M452" s="35" t="s">
        <v>1474</v>
      </c>
      <c r="N452" s="35"/>
      <c r="O452" s="35"/>
      <c r="P452" s="9"/>
      <c r="Q452" s="45">
        <v>2022</v>
      </c>
    </row>
    <row r="453" spans="1:17" ht="17.25" customHeight="1" x14ac:dyDescent="0.25">
      <c r="A453" s="10">
        <f t="shared" si="9"/>
        <v>448</v>
      </c>
      <c r="B453" s="9" t="s">
        <v>1640</v>
      </c>
      <c r="C453" s="35" t="s">
        <v>130</v>
      </c>
      <c r="D453" s="9">
        <v>7.8390000000000005E-3</v>
      </c>
      <c r="E453" s="9">
        <v>7.8390000000000005E-3</v>
      </c>
      <c r="F453" s="29">
        <v>0</v>
      </c>
      <c r="G453" s="35" t="s">
        <v>668</v>
      </c>
      <c r="H453" s="9" t="s">
        <v>1168</v>
      </c>
      <c r="I453" s="42" t="s">
        <v>1177</v>
      </c>
      <c r="J453" s="45" t="s">
        <v>21</v>
      </c>
      <c r="K453" s="35" t="s">
        <v>1425</v>
      </c>
      <c r="L453" s="35" t="s">
        <v>1453</v>
      </c>
      <c r="M453" s="35" t="s">
        <v>1474</v>
      </c>
      <c r="N453" s="35"/>
      <c r="O453" s="35"/>
      <c r="P453" s="9"/>
      <c r="Q453" s="45">
        <v>2022</v>
      </c>
    </row>
    <row r="454" spans="1:17" ht="17.25" customHeight="1" x14ac:dyDescent="0.25">
      <c r="A454" s="10">
        <f t="shared" si="9"/>
        <v>449</v>
      </c>
      <c r="B454" s="9" t="s">
        <v>1641</v>
      </c>
      <c r="C454" s="35" t="s">
        <v>130</v>
      </c>
      <c r="D454" s="9">
        <v>4.8300000000000001E-3</v>
      </c>
      <c r="E454" s="9">
        <v>4.8300000000000001E-3</v>
      </c>
      <c r="F454" s="29">
        <v>0</v>
      </c>
      <c r="G454" s="35" t="s">
        <v>668</v>
      </c>
      <c r="H454" s="9" t="s">
        <v>1169</v>
      </c>
      <c r="I454" s="42" t="s">
        <v>1174</v>
      </c>
      <c r="J454" s="45" t="s">
        <v>21</v>
      </c>
      <c r="K454" s="35" t="s">
        <v>1426</v>
      </c>
      <c r="L454" s="35" t="s">
        <v>1453</v>
      </c>
      <c r="M454" s="35" t="s">
        <v>1474</v>
      </c>
      <c r="N454" s="35"/>
      <c r="O454" s="35"/>
      <c r="P454" s="9"/>
      <c r="Q454" s="45">
        <v>2022</v>
      </c>
    </row>
    <row r="455" spans="1:17" ht="17.25" customHeight="1" x14ac:dyDescent="0.25">
      <c r="A455" s="10">
        <f t="shared" si="9"/>
        <v>450</v>
      </c>
      <c r="B455" s="9" t="s">
        <v>1642</v>
      </c>
      <c r="C455" s="35" t="s">
        <v>130</v>
      </c>
      <c r="D455" s="9">
        <v>2.8899999999999999E-2</v>
      </c>
      <c r="E455" s="9">
        <v>2.8899999999999999E-2</v>
      </c>
      <c r="F455" s="29">
        <v>0</v>
      </c>
      <c r="G455" s="35" t="s">
        <v>668</v>
      </c>
      <c r="H455" s="9" t="s">
        <v>1170</v>
      </c>
      <c r="I455" s="42" t="s">
        <v>1222</v>
      </c>
      <c r="J455" s="45" t="s">
        <v>21</v>
      </c>
      <c r="K455" s="35" t="s">
        <v>1427</v>
      </c>
      <c r="L455" s="35" t="s">
        <v>1453</v>
      </c>
      <c r="M455" s="35" t="s">
        <v>1474</v>
      </c>
      <c r="N455" s="35"/>
      <c r="O455" s="35"/>
      <c r="P455" s="9"/>
      <c r="Q455" s="45">
        <v>2022</v>
      </c>
    </row>
    <row r="456" spans="1:17" ht="17.25" customHeight="1" x14ac:dyDescent="0.25">
      <c r="A456" s="10">
        <f t="shared" ref="A456:A519" si="10">A455+1</f>
        <v>451</v>
      </c>
      <c r="B456" s="9" t="s">
        <v>1643</v>
      </c>
      <c r="C456" s="35" t="s">
        <v>130</v>
      </c>
      <c r="D456" s="9">
        <v>1.974</v>
      </c>
      <c r="E456" s="9">
        <v>1.974</v>
      </c>
      <c r="F456" s="29">
        <v>0</v>
      </c>
      <c r="G456" s="35" t="s">
        <v>544</v>
      </c>
      <c r="H456" s="9" t="s">
        <v>1171</v>
      </c>
      <c r="I456" s="42" t="s">
        <v>1259</v>
      </c>
      <c r="J456" s="45" t="s">
        <v>21</v>
      </c>
      <c r="K456" s="35" t="s">
        <v>1428</v>
      </c>
      <c r="L456" s="41">
        <v>44847</v>
      </c>
      <c r="M456" s="41">
        <v>45212</v>
      </c>
      <c r="N456" s="35"/>
      <c r="O456" s="35"/>
      <c r="P456" s="9"/>
      <c r="Q456" s="45">
        <v>2022</v>
      </c>
    </row>
    <row r="457" spans="1:17" ht="17.25" customHeight="1" x14ac:dyDescent="0.25">
      <c r="A457" s="10">
        <f t="shared" si="10"/>
        <v>452</v>
      </c>
      <c r="B457" s="9" t="s">
        <v>1644</v>
      </c>
      <c r="C457" s="35" t="s">
        <v>130</v>
      </c>
      <c r="D457" s="9">
        <v>9.7642000000000007E-2</v>
      </c>
      <c r="E457" s="9">
        <v>9.7642000000000007E-2</v>
      </c>
      <c r="F457" s="29">
        <v>0</v>
      </c>
      <c r="G457" s="35" t="s">
        <v>544</v>
      </c>
      <c r="H457" s="9" t="s">
        <v>148</v>
      </c>
      <c r="I457" s="42" t="s">
        <v>1187</v>
      </c>
      <c r="J457" s="45" t="s">
        <v>21</v>
      </c>
      <c r="K457" s="35" t="s">
        <v>1429</v>
      </c>
      <c r="L457" s="35" t="s">
        <v>1454</v>
      </c>
      <c r="M457" s="35" t="s">
        <v>1475</v>
      </c>
      <c r="N457" s="35"/>
      <c r="O457" s="35"/>
      <c r="P457" s="9"/>
      <c r="Q457" s="45">
        <v>2022</v>
      </c>
    </row>
    <row r="458" spans="1:17" ht="17.25" customHeight="1" x14ac:dyDescent="0.25">
      <c r="A458" s="10">
        <f t="shared" si="10"/>
        <v>453</v>
      </c>
      <c r="B458" s="9" t="s">
        <v>1645</v>
      </c>
      <c r="C458" s="35" t="s">
        <v>130</v>
      </c>
      <c r="D458" s="9">
        <v>1.1214999999999999E-2</v>
      </c>
      <c r="E458" s="9">
        <v>1.1214999999999999E-2</v>
      </c>
      <c r="F458" s="29">
        <v>0</v>
      </c>
      <c r="G458" s="35" t="s">
        <v>668</v>
      </c>
      <c r="H458" s="9" t="s">
        <v>1147</v>
      </c>
      <c r="I458" s="42" t="s">
        <v>1187</v>
      </c>
      <c r="J458" s="45" t="s">
        <v>21</v>
      </c>
      <c r="K458" s="35" t="s">
        <v>1430</v>
      </c>
      <c r="L458" s="35" t="s">
        <v>1454</v>
      </c>
      <c r="M458" s="35" t="s">
        <v>1475</v>
      </c>
      <c r="N458" s="57" t="s">
        <v>1430</v>
      </c>
      <c r="O458" s="41">
        <v>44838</v>
      </c>
      <c r="P458" s="55">
        <v>2022</v>
      </c>
      <c r="Q458" s="45">
        <v>2022</v>
      </c>
    </row>
    <row r="459" spans="1:17" ht="17.25" customHeight="1" x14ac:dyDescent="0.25">
      <c r="A459" s="10">
        <f t="shared" si="10"/>
        <v>454</v>
      </c>
      <c r="B459" s="9" t="s">
        <v>1646</v>
      </c>
      <c r="C459" s="35" t="s">
        <v>133</v>
      </c>
      <c r="D459" s="9">
        <v>9.5999999999999992E-3</v>
      </c>
      <c r="E459" s="9">
        <v>9.5999999999999992E-3</v>
      </c>
      <c r="F459" s="29">
        <v>0</v>
      </c>
      <c r="G459" s="35" t="s">
        <v>668</v>
      </c>
      <c r="H459" s="9" t="s">
        <v>1172</v>
      </c>
      <c r="I459" s="42" t="s">
        <v>1260</v>
      </c>
      <c r="J459" s="45" t="s">
        <v>21</v>
      </c>
      <c r="K459" s="35" t="s">
        <v>1431</v>
      </c>
      <c r="L459" s="35" t="s">
        <v>1454</v>
      </c>
      <c r="M459" s="35" t="s">
        <v>1475</v>
      </c>
      <c r="N459" s="43" t="s">
        <v>1431</v>
      </c>
      <c r="O459" s="41">
        <v>44838</v>
      </c>
      <c r="P459" s="9">
        <v>2022</v>
      </c>
      <c r="Q459" s="45">
        <v>2022</v>
      </c>
    </row>
    <row r="460" spans="1:17" ht="17.25" customHeight="1" x14ac:dyDescent="0.25">
      <c r="A460" s="10">
        <f t="shared" si="10"/>
        <v>455</v>
      </c>
      <c r="B460" s="9" t="s">
        <v>1647</v>
      </c>
      <c r="C460" s="35" t="s">
        <v>131</v>
      </c>
      <c r="D460" s="9">
        <v>9.7990000000000004E-3</v>
      </c>
      <c r="E460" s="9">
        <v>9.7990000000000004E-3</v>
      </c>
      <c r="F460" s="29">
        <v>0</v>
      </c>
      <c r="G460" s="35" t="s">
        <v>668</v>
      </c>
      <c r="H460" s="9" t="s">
        <v>1143</v>
      </c>
      <c r="I460" s="42" t="s">
        <v>1174</v>
      </c>
      <c r="J460" s="45" t="s">
        <v>21</v>
      </c>
      <c r="K460" s="35" t="s">
        <v>1432</v>
      </c>
      <c r="L460" s="35" t="s">
        <v>1454</v>
      </c>
      <c r="M460" s="35" t="s">
        <v>1475</v>
      </c>
      <c r="N460" s="43" t="s">
        <v>1432</v>
      </c>
      <c r="O460" s="41">
        <v>44838</v>
      </c>
      <c r="P460" s="9">
        <v>2022</v>
      </c>
      <c r="Q460" s="45">
        <v>2022</v>
      </c>
    </row>
    <row r="461" spans="1:17" ht="17.25" customHeight="1" x14ac:dyDescent="0.25">
      <c r="A461" s="10">
        <f t="shared" si="10"/>
        <v>456</v>
      </c>
      <c r="B461" s="9" t="s">
        <v>1648</v>
      </c>
      <c r="C461" s="35" t="s">
        <v>131</v>
      </c>
      <c r="D461" s="9">
        <v>9.7000000000000003E-3</v>
      </c>
      <c r="E461" s="9">
        <v>9.7000000000000003E-3</v>
      </c>
      <c r="F461" s="29">
        <v>0</v>
      </c>
      <c r="G461" s="35" t="s">
        <v>668</v>
      </c>
      <c r="H461" s="9" t="s">
        <v>1173</v>
      </c>
      <c r="I461" s="42" t="s">
        <v>1199</v>
      </c>
      <c r="J461" s="45" t="s">
        <v>21</v>
      </c>
      <c r="K461" s="35" t="s">
        <v>1433</v>
      </c>
      <c r="L461" s="35" t="s">
        <v>1454</v>
      </c>
      <c r="M461" s="35" t="s">
        <v>1475</v>
      </c>
      <c r="N461" s="35">
        <v>11043397</v>
      </c>
      <c r="O461" s="41">
        <v>44837</v>
      </c>
      <c r="P461" s="55">
        <v>2022</v>
      </c>
      <c r="Q461" s="45">
        <v>2022</v>
      </c>
    </row>
    <row r="462" spans="1:17" ht="17.25" customHeight="1" x14ac:dyDescent="0.25">
      <c r="A462" s="10">
        <f t="shared" si="10"/>
        <v>457</v>
      </c>
      <c r="B462" s="9" t="s">
        <v>1890</v>
      </c>
      <c r="C462" s="35" t="s">
        <v>132</v>
      </c>
      <c r="D462" s="9">
        <v>0.01</v>
      </c>
      <c r="E462" s="9">
        <v>9.7900000000000001E-3</v>
      </c>
      <c r="F462" s="29">
        <v>0</v>
      </c>
      <c r="G462" s="35" t="s">
        <v>668</v>
      </c>
      <c r="H462" s="9" t="s">
        <v>1649</v>
      </c>
      <c r="I462" s="42" t="s">
        <v>1650</v>
      </c>
      <c r="J462" s="45" t="s">
        <v>21</v>
      </c>
      <c r="K462" s="35" t="s">
        <v>1790</v>
      </c>
      <c r="L462" s="35" t="s">
        <v>1451</v>
      </c>
      <c r="M462" s="35" t="s">
        <v>1472</v>
      </c>
      <c r="N462" s="35" t="s">
        <v>1790</v>
      </c>
      <c r="O462" s="35" t="s">
        <v>1452</v>
      </c>
      <c r="P462" s="9">
        <v>2022</v>
      </c>
      <c r="Q462" s="45">
        <v>2022</v>
      </c>
    </row>
    <row r="463" spans="1:17" ht="17.25" customHeight="1" x14ac:dyDescent="0.25">
      <c r="A463" s="10">
        <f t="shared" si="10"/>
        <v>458</v>
      </c>
      <c r="B463" s="9" t="s">
        <v>1891</v>
      </c>
      <c r="C463" s="35" t="s">
        <v>131</v>
      </c>
      <c r="D463" s="9">
        <v>3.5999999999999997E-2</v>
      </c>
      <c r="E463" s="9">
        <v>3.5270000000000003E-2</v>
      </c>
      <c r="F463" s="29">
        <v>0</v>
      </c>
      <c r="G463" s="35" t="s">
        <v>668</v>
      </c>
      <c r="H463" s="9" t="s">
        <v>1651</v>
      </c>
      <c r="I463" s="42" t="s">
        <v>1652</v>
      </c>
      <c r="J463" s="45" t="s">
        <v>21</v>
      </c>
      <c r="K463" s="35" t="s">
        <v>1791</v>
      </c>
      <c r="L463" s="35" t="s">
        <v>1444</v>
      </c>
      <c r="M463" s="35" t="s">
        <v>1465</v>
      </c>
      <c r="N463" s="35" t="s">
        <v>1791</v>
      </c>
      <c r="O463" s="35" t="s">
        <v>1448</v>
      </c>
      <c r="P463" s="9">
        <v>2022</v>
      </c>
      <c r="Q463" s="45">
        <v>2022</v>
      </c>
    </row>
    <row r="464" spans="1:17" ht="17.25" customHeight="1" x14ac:dyDescent="0.25">
      <c r="A464" s="10">
        <f t="shared" si="10"/>
        <v>459</v>
      </c>
      <c r="B464" s="9" t="s">
        <v>1892</v>
      </c>
      <c r="C464" s="35" t="s">
        <v>131</v>
      </c>
      <c r="D464" s="9">
        <v>8.5635000000000003E-2</v>
      </c>
      <c r="E464" s="9">
        <v>8.3917000000000005E-2</v>
      </c>
      <c r="F464" s="29">
        <v>0</v>
      </c>
      <c r="G464" s="35" t="s">
        <v>668</v>
      </c>
      <c r="H464" s="9" t="s">
        <v>1653</v>
      </c>
      <c r="I464" s="42" t="s">
        <v>1654</v>
      </c>
      <c r="J464" s="45" t="s">
        <v>21</v>
      </c>
      <c r="K464" s="35" t="s">
        <v>1792</v>
      </c>
      <c r="L464" s="35" t="s">
        <v>1434</v>
      </c>
      <c r="M464" s="35" t="s">
        <v>1455</v>
      </c>
      <c r="N464" s="35" t="s">
        <v>1792</v>
      </c>
      <c r="O464" s="35" t="s">
        <v>1438</v>
      </c>
      <c r="P464" s="9">
        <v>2022</v>
      </c>
      <c r="Q464" s="45">
        <v>2022</v>
      </c>
    </row>
    <row r="465" spans="1:17" ht="17.25" customHeight="1" x14ac:dyDescent="0.25">
      <c r="A465" s="10">
        <f t="shared" si="10"/>
        <v>460</v>
      </c>
      <c r="B465" s="9" t="s">
        <v>1893</v>
      </c>
      <c r="C465" s="35" t="s">
        <v>133</v>
      </c>
      <c r="D465" s="9">
        <v>7.7490000000000003E-2</v>
      </c>
      <c r="E465" s="9">
        <v>7.5889999999999999E-2</v>
      </c>
      <c r="F465" s="29">
        <v>0</v>
      </c>
      <c r="G465" s="35">
        <v>20</v>
      </c>
      <c r="H465" s="9" t="s">
        <v>1655</v>
      </c>
      <c r="I465" s="42" t="s">
        <v>1656</v>
      </c>
      <c r="J465" s="45" t="s">
        <v>21</v>
      </c>
      <c r="K465" s="35" t="s">
        <v>1793</v>
      </c>
      <c r="L465" s="35" t="s">
        <v>1441</v>
      </c>
      <c r="M465" s="35" t="s">
        <v>1462</v>
      </c>
      <c r="N465" s="35" t="s">
        <v>1793</v>
      </c>
      <c r="O465" s="35" t="s">
        <v>1453</v>
      </c>
      <c r="P465" s="9">
        <v>2022</v>
      </c>
      <c r="Q465" s="45">
        <v>2022</v>
      </c>
    </row>
    <row r="466" spans="1:17" ht="17.25" customHeight="1" x14ac:dyDescent="0.25">
      <c r="A466" s="10">
        <f t="shared" si="10"/>
        <v>461</v>
      </c>
      <c r="B466" s="9" t="s">
        <v>1894</v>
      </c>
      <c r="C466" s="35" t="s">
        <v>131</v>
      </c>
      <c r="D466" s="9">
        <v>8.0000000000000002E-3</v>
      </c>
      <c r="E466" s="9">
        <v>7.8300000000000002E-3</v>
      </c>
      <c r="F466" s="29">
        <v>0</v>
      </c>
      <c r="G466" s="35" t="s">
        <v>668</v>
      </c>
      <c r="H466" s="9" t="s">
        <v>52</v>
      </c>
      <c r="I466" s="42" t="s">
        <v>1657</v>
      </c>
      <c r="J466" s="45" t="s">
        <v>21</v>
      </c>
      <c r="K466" s="35" t="s">
        <v>1794</v>
      </c>
      <c r="L466" s="35" t="s">
        <v>1438</v>
      </c>
      <c r="M466" s="35" t="s">
        <v>1459</v>
      </c>
      <c r="N466" s="35" t="s">
        <v>1794</v>
      </c>
      <c r="O466" s="35" t="s">
        <v>1440</v>
      </c>
      <c r="P466" s="9">
        <v>2022</v>
      </c>
      <c r="Q466" s="45">
        <v>2022</v>
      </c>
    </row>
    <row r="467" spans="1:17" ht="17.25" customHeight="1" x14ac:dyDescent="0.25">
      <c r="A467" s="10">
        <f t="shared" si="10"/>
        <v>462</v>
      </c>
      <c r="B467" s="9" t="s">
        <v>1895</v>
      </c>
      <c r="C467" s="35" t="s">
        <v>131</v>
      </c>
      <c r="D467" s="9">
        <v>4.5999999999999999E-2</v>
      </c>
      <c r="E467" s="9">
        <v>4.4979999999999999E-2</v>
      </c>
      <c r="F467" s="29">
        <v>0</v>
      </c>
      <c r="G467" s="35" t="s">
        <v>668</v>
      </c>
      <c r="H467" s="9" t="s">
        <v>1658</v>
      </c>
      <c r="I467" s="42" t="s">
        <v>1659</v>
      </c>
      <c r="J467" s="45" t="s">
        <v>21</v>
      </c>
      <c r="K467" s="35" t="s">
        <v>1795</v>
      </c>
      <c r="L467" s="35" t="s">
        <v>1446</v>
      </c>
      <c r="M467" s="35" t="s">
        <v>1467</v>
      </c>
      <c r="N467" s="35" t="s">
        <v>1795</v>
      </c>
      <c r="O467" s="35" t="s">
        <v>1450</v>
      </c>
      <c r="P467" s="9">
        <v>2022</v>
      </c>
      <c r="Q467" s="45">
        <v>2022</v>
      </c>
    </row>
    <row r="468" spans="1:17" ht="17.25" customHeight="1" x14ac:dyDescent="0.25">
      <c r="A468" s="10">
        <f t="shared" si="10"/>
        <v>463</v>
      </c>
      <c r="B468" s="9" t="s">
        <v>1896</v>
      </c>
      <c r="C468" s="35" t="s">
        <v>131</v>
      </c>
      <c r="D468" s="9">
        <v>2.8000000000000001E-2</v>
      </c>
      <c r="E468" s="9">
        <v>2.734E-2</v>
      </c>
      <c r="F468" s="29">
        <v>0</v>
      </c>
      <c r="G468" s="35" t="s">
        <v>668</v>
      </c>
      <c r="H468" s="9" t="s">
        <v>1105</v>
      </c>
      <c r="I468" s="42" t="s">
        <v>1660</v>
      </c>
      <c r="J468" s="45" t="s">
        <v>21</v>
      </c>
      <c r="K468" s="35" t="s">
        <v>1796</v>
      </c>
      <c r="L468" s="35" t="s">
        <v>1439</v>
      </c>
      <c r="M468" s="35" t="s">
        <v>1460</v>
      </c>
      <c r="N468" s="35" t="s">
        <v>1796</v>
      </c>
      <c r="O468" s="35" t="s">
        <v>1443</v>
      </c>
      <c r="P468" s="9">
        <v>2022</v>
      </c>
      <c r="Q468" s="45">
        <v>2022</v>
      </c>
    </row>
    <row r="469" spans="1:17" ht="17.25" customHeight="1" x14ac:dyDescent="0.25">
      <c r="A469" s="10">
        <f t="shared" si="10"/>
        <v>464</v>
      </c>
      <c r="B469" s="9" t="s">
        <v>1897</v>
      </c>
      <c r="C469" s="35" t="s">
        <v>131</v>
      </c>
      <c r="D469" s="9">
        <v>1.2999999999999999E-2</v>
      </c>
      <c r="E469" s="9">
        <v>1.264E-2</v>
      </c>
      <c r="F469" s="29">
        <v>0</v>
      </c>
      <c r="G469" s="35" t="s">
        <v>668</v>
      </c>
      <c r="H469" s="9" t="s">
        <v>1661</v>
      </c>
      <c r="I469" s="42" t="s">
        <v>1662</v>
      </c>
      <c r="J469" s="45" t="s">
        <v>21</v>
      </c>
      <c r="K469" s="35" t="s">
        <v>1797</v>
      </c>
      <c r="L469" s="35" t="s">
        <v>1434</v>
      </c>
      <c r="M469" s="35" t="s">
        <v>1455</v>
      </c>
      <c r="N469" s="35" t="s">
        <v>1797</v>
      </c>
      <c r="O469" s="35" t="s">
        <v>1886</v>
      </c>
      <c r="P469" s="9">
        <v>2022</v>
      </c>
      <c r="Q469" s="45">
        <v>2022</v>
      </c>
    </row>
    <row r="470" spans="1:17" ht="17.25" customHeight="1" x14ac:dyDescent="0.25">
      <c r="A470" s="10">
        <f t="shared" si="10"/>
        <v>465</v>
      </c>
      <c r="B470" s="9" t="s">
        <v>1898</v>
      </c>
      <c r="C470" s="35" t="s">
        <v>131</v>
      </c>
      <c r="D470" s="9">
        <v>0.01</v>
      </c>
      <c r="E470" s="9">
        <v>9.7000000000000003E-3</v>
      </c>
      <c r="F470" s="29">
        <v>0</v>
      </c>
      <c r="G470" s="35" t="s">
        <v>668</v>
      </c>
      <c r="H470" s="9" t="s">
        <v>561</v>
      </c>
      <c r="I470" s="42" t="s">
        <v>1662</v>
      </c>
      <c r="J470" s="45" t="s">
        <v>21</v>
      </c>
      <c r="K470" s="35" t="s">
        <v>1798</v>
      </c>
      <c r="L470" s="35" t="s">
        <v>1441</v>
      </c>
      <c r="M470" s="35" t="s">
        <v>1462</v>
      </c>
      <c r="N470" s="35" t="s">
        <v>1798</v>
      </c>
      <c r="O470" s="35" t="s">
        <v>1443</v>
      </c>
      <c r="P470" s="9">
        <v>2022</v>
      </c>
      <c r="Q470" s="45">
        <v>2022</v>
      </c>
    </row>
    <row r="471" spans="1:17" ht="17.25" customHeight="1" x14ac:dyDescent="0.25">
      <c r="A471" s="10">
        <f t="shared" si="10"/>
        <v>466</v>
      </c>
      <c r="B471" s="9" t="s">
        <v>1899</v>
      </c>
      <c r="C471" s="35" t="s">
        <v>131</v>
      </c>
      <c r="D471" s="9">
        <v>1.0574999999999999E-2</v>
      </c>
      <c r="E471" s="9">
        <v>1.0362E-2</v>
      </c>
      <c r="F471" s="29">
        <v>0</v>
      </c>
      <c r="G471" s="35" t="s">
        <v>668</v>
      </c>
      <c r="H471" s="9" t="s">
        <v>1135</v>
      </c>
      <c r="I471" s="42" t="s">
        <v>1663</v>
      </c>
      <c r="J471" s="45" t="s">
        <v>21</v>
      </c>
      <c r="K471" s="35" t="s">
        <v>1799</v>
      </c>
      <c r="L471" s="35" t="s">
        <v>1437</v>
      </c>
      <c r="M471" s="35" t="s">
        <v>1458</v>
      </c>
      <c r="N471" s="35" t="s">
        <v>1799</v>
      </c>
      <c r="O471" s="35" t="s">
        <v>1439</v>
      </c>
      <c r="P471" s="9">
        <v>2022</v>
      </c>
      <c r="Q471" s="45">
        <v>2022</v>
      </c>
    </row>
    <row r="472" spans="1:17" ht="17.25" customHeight="1" x14ac:dyDescent="0.25">
      <c r="A472" s="10">
        <f t="shared" si="10"/>
        <v>467</v>
      </c>
      <c r="B472" s="9" t="s">
        <v>1900</v>
      </c>
      <c r="C472" s="35" t="s">
        <v>130</v>
      </c>
      <c r="D472" s="9">
        <v>7.0000000000000007E-2</v>
      </c>
      <c r="E472" s="9">
        <v>6.8150000000000002E-2</v>
      </c>
      <c r="F472" s="29">
        <v>0</v>
      </c>
      <c r="G472" s="35">
        <v>20</v>
      </c>
      <c r="H472" s="9" t="s">
        <v>1664</v>
      </c>
      <c r="I472" s="42" t="s">
        <v>1665</v>
      </c>
      <c r="J472" s="45" t="s">
        <v>21</v>
      </c>
      <c r="K472" s="35" t="s">
        <v>1800</v>
      </c>
      <c r="L472" s="35" t="s">
        <v>1446</v>
      </c>
      <c r="M472" s="35" t="s">
        <v>1467</v>
      </c>
      <c r="N472" s="35" t="s">
        <v>1800</v>
      </c>
      <c r="O472" s="35" t="s">
        <v>1447</v>
      </c>
      <c r="P472" s="9">
        <v>2022</v>
      </c>
      <c r="Q472" s="45">
        <v>2022</v>
      </c>
    </row>
    <row r="473" spans="1:17" ht="17.25" customHeight="1" x14ac:dyDescent="0.25">
      <c r="A473" s="10">
        <f t="shared" si="10"/>
        <v>468</v>
      </c>
      <c r="B473" s="9" t="s">
        <v>1901</v>
      </c>
      <c r="C473" s="35" t="s">
        <v>131</v>
      </c>
      <c r="D473" s="9">
        <v>0.19997999999999999</v>
      </c>
      <c r="E473" s="9">
        <v>0.19575400000000001</v>
      </c>
      <c r="F473" s="29">
        <v>0</v>
      </c>
      <c r="G473" s="35" t="s">
        <v>668</v>
      </c>
      <c r="H473" s="9" t="s">
        <v>1666</v>
      </c>
      <c r="I473" s="42" t="s">
        <v>1667</v>
      </c>
      <c r="J473" s="45" t="s">
        <v>21</v>
      </c>
      <c r="K473" s="35" t="s">
        <v>1801</v>
      </c>
      <c r="L473" s="35" t="s">
        <v>1439</v>
      </c>
      <c r="M473" s="35" t="s">
        <v>1460</v>
      </c>
      <c r="N473" s="35" t="s">
        <v>1801</v>
      </c>
      <c r="O473" s="35" t="s">
        <v>1441</v>
      </c>
      <c r="P473" s="9">
        <v>2022</v>
      </c>
      <c r="Q473" s="45">
        <v>2022</v>
      </c>
    </row>
    <row r="474" spans="1:17" ht="17.25" customHeight="1" x14ac:dyDescent="0.25">
      <c r="A474" s="10">
        <f t="shared" si="10"/>
        <v>469</v>
      </c>
      <c r="B474" s="9" t="s">
        <v>1902</v>
      </c>
      <c r="C474" s="35" t="s">
        <v>130</v>
      </c>
      <c r="D474" s="9">
        <v>0.88</v>
      </c>
      <c r="E474" s="9">
        <v>0</v>
      </c>
      <c r="F474" s="29">
        <v>0</v>
      </c>
      <c r="G474" s="35">
        <v>20</v>
      </c>
      <c r="H474" s="9" t="s">
        <v>1668</v>
      </c>
      <c r="I474" s="42" t="s">
        <v>1669</v>
      </c>
      <c r="J474" s="45" t="s">
        <v>21</v>
      </c>
      <c r="K474" s="35" t="s">
        <v>1802</v>
      </c>
      <c r="L474" s="35" t="s">
        <v>1439</v>
      </c>
      <c r="M474" s="35" t="s">
        <v>1460</v>
      </c>
      <c r="N474" s="35" t="s">
        <v>1802</v>
      </c>
      <c r="O474" s="35" t="s">
        <v>1442</v>
      </c>
      <c r="P474" s="9">
        <v>2022</v>
      </c>
      <c r="Q474" s="45">
        <v>2022</v>
      </c>
    </row>
    <row r="475" spans="1:17" ht="17.25" customHeight="1" x14ac:dyDescent="0.25">
      <c r="A475" s="10">
        <f t="shared" si="10"/>
        <v>470</v>
      </c>
      <c r="B475" s="9" t="s">
        <v>1903</v>
      </c>
      <c r="C475" s="35" t="s">
        <v>132</v>
      </c>
      <c r="D475" s="9">
        <v>0.06</v>
      </c>
      <c r="E475" s="9">
        <v>3.4287999999999999E-2</v>
      </c>
      <c r="F475" s="29">
        <v>57.9</v>
      </c>
      <c r="G475" s="35" t="s">
        <v>668</v>
      </c>
      <c r="H475" s="9" t="s">
        <v>1670</v>
      </c>
      <c r="I475" s="42" t="s">
        <v>1671</v>
      </c>
      <c r="J475" s="45" t="s">
        <v>21</v>
      </c>
      <c r="K475" s="35" t="s">
        <v>1803</v>
      </c>
      <c r="L475" s="35" t="s">
        <v>1440</v>
      </c>
      <c r="M475" s="35" t="s">
        <v>1461</v>
      </c>
      <c r="N475" s="35" t="s">
        <v>1803</v>
      </c>
      <c r="O475" s="35" t="s">
        <v>1451</v>
      </c>
      <c r="P475" s="9">
        <v>2022</v>
      </c>
      <c r="Q475" s="45">
        <v>2022</v>
      </c>
    </row>
    <row r="476" spans="1:17" ht="17.25" customHeight="1" x14ac:dyDescent="0.25">
      <c r="A476" s="10">
        <f t="shared" si="10"/>
        <v>471</v>
      </c>
      <c r="B476" s="9" t="s">
        <v>1904</v>
      </c>
      <c r="C476" s="35" t="s">
        <v>130</v>
      </c>
      <c r="D476" s="9">
        <v>0.05</v>
      </c>
      <c r="E476" s="9">
        <v>5.2116000000000003E-2</v>
      </c>
      <c r="F476" s="29">
        <v>0</v>
      </c>
      <c r="G476" s="35" t="s">
        <v>668</v>
      </c>
      <c r="H476" s="9" t="s">
        <v>1672</v>
      </c>
      <c r="I476" s="42" t="s">
        <v>1673</v>
      </c>
      <c r="J476" s="45" t="s">
        <v>21</v>
      </c>
      <c r="K476" s="35" t="s">
        <v>1804</v>
      </c>
      <c r="L476" s="35" t="s">
        <v>1447</v>
      </c>
      <c r="M476" s="35" t="s">
        <v>1468</v>
      </c>
      <c r="N476" s="35" t="s">
        <v>1804</v>
      </c>
      <c r="O476" s="35" t="s">
        <v>1451</v>
      </c>
      <c r="P476" s="9">
        <v>2022</v>
      </c>
      <c r="Q476" s="45">
        <v>2022</v>
      </c>
    </row>
    <row r="477" spans="1:17" ht="17.25" customHeight="1" x14ac:dyDescent="0.25">
      <c r="A477" s="10">
        <f t="shared" si="10"/>
        <v>472</v>
      </c>
      <c r="B477" s="9" t="s">
        <v>1905</v>
      </c>
      <c r="C477" s="35" t="s">
        <v>130</v>
      </c>
      <c r="D477" s="9">
        <v>0.1</v>
      </c>
      <c r="E477" s="9">
        <v>9.7949999999999995E-2</v>
      </c>
      <c r="F477" s="29">
        <v>0</v>
      </c>
      <c r="G477" s="35" t="s">
        <v>668</v>
      </c>
      <c r="H477" s="9" t="s">
        <v>1674</v>
      </c>
      <c r="I477" s="42" t="s">
        <v>1675</v>
      </c>
      <c r="J477" s="45" t="s">
        <v>21</v>
      </c>
      <c r="K477" s="35" t="s">
        <v>1805</v>
      </c>
      <c r="L477" s="35" t="s">
        <v>1445</v>
      </c>
      <c r="M477" s="35" t="s">
        <v>1466</v>
      </c>
      <c r="N477" s="35" t="s">
        <v>1805</v>
      </c>
      <c r="O477" s="35" t="s">
        <v>1451</v>
      </c>
      <c r="P477" s="9">
        <v>2022</v>
      </c>
      <c r="Q477" s="45">
        <v>2022</v>
      </c>
    </row>
    <row r="478" spans="1:17" ht="17.25" customHeight="1" x14ac:dyDescent="0.25">
      <c r="A478" s="10">
        <f t="shared" si="10"/>
        <v>473</v>
      </c>
      <c r="B478" s="9" t="s">
        <v>1906</v>
      </c>
      <c r="C478" s="35" t="s">
        <v>133</v>
      </c>
      <c r="D478" s="9">
        <v>0.06</v>
      </c>
      <c r="E478" s="9">
        <v>5.8775000000000001E-2</v>
      </c>
      <c r="F478" s="29">
        <v>0</v>
      </c>
      <c r="G478" s="35" t="s">
        <v>544</v>
      </c>
      <c r="H478" s="9" t="s">
        <v>1676</v>
      </c>
      <c r="I478" s="42" t="s">
        <v>1677</v>
      </c>
      <c r="J478" s="45" t="s">
        <v>21</v>
      </c>
      <c r="K478" s="35" t="s">
        <v>1806</v>
      </c>
      <c r="L478" s="35" t="s">
        <v>1453</v>
      </c>
      <c r="M478" s="35" t="s">
        <v>1474</v>
      </c>
      <c r="N478" s="35" t="s">
        <v>1806</v>
      </c>
      <c r="O478" s="35" t="s">
        <v>1454</v>
      </c>
      <c r="P478" s="9">
        <v>2022</v>
      </c>
      <c r="Q478" s="45">
        <v>2022</v>
      </c>
    </row>
    <row r="479" spans="1:17" ht="17.25" customHeight="1" x14ac:dyDescent="0.25">
      <c r="A479" s="10">
        <f t="shared" si="10"/>
        <v>474</v>
      </c>
      <c r="B479" s="9" t="s">
        <v>1907</v>
      </c>
      <c r="C479" s="35" t="s">
        <v>131</v>
      </c>
      <c r="D479" s="9">
        <v>8.2000000000000007E-3</v>
      </c>
      <c r="E479" s="9">
        <v>7.9279999999999993E-3</v>
      </c>
      <c r="F479" s="29">
        <v>0</v>
      </c>
      <c r="G479" s="35" t="s">
        <v>669</v>
      </c>
      <c r="H479" s="9" t="s">
        <v>1678</v>
      </c>
      <c r="I479" s="42" t="s">
        <v>1679</v>
      </c>
      <c r="J479" s="45" t="s">
        <v>21</v>
      </c>
      <c r="K479" s="35" t="s">
        <v>1807</v>
      </c>
      <c r="L479" s="35" t="s">
        <v>1451</v>
      </c>
      <c r="M479" s="35" t="s">
        <v>1472</v>
      </c>
      <c r="N479" s="35" t="s">
        <v>1807</v>
      </c>
      <c r="O479" s="35" t="s">
        <v>1452</v>
      </c>
      <c r="P479" s="9">
        <v>2022</v>
      </c>
      <c r="Q479" s="45">
        <v>2022</v>
      </c>
    </row>
    <row r="480" spans="1:17" ht="17.25" customHeight="1" x14ac:dyDescent="0.25">
      <c r="A480" s="10">
        <f t="shared" si="10"/>
        <v>475</v>
      </c>
      <c r="B480" s="9" t="s">
        <v>1908</v>
      </c>
      <c r="C480" s="35" t="s">
        <v>130</v>
      </c>
      <c r="D480" s="9">
        <v>6.0000000000000001E-3</v>
      </c>
      <c r="E480" s="9">
        <v>5.7800000000000004E-3</v>
      </c>
      <c r="F480" s="29">
        <v>0</v>
      </c>
      <c r="G480" s="35" t="s">
        <v>668</v>
      </c>
      <c r="H480" s="9" t="s">
        <v>1680</v>
      </c>
      <c r="I480" s="42" t="s">
        <v>1681</v>
      </c>
      <c r="J480" s="45" t="s">
        <v>21</v>
      </c>
      <c r="K480" s="35" t="s">
        <v>1808</v>
      </c>
      <c r="L480" s="35" t="s">
        <v>1447</v>
      </c>
      <c r="M480" s="35" t="s">
        <v>1468</v>
      </c>
      <c r="N480" s="35" t="s">
        <v>1808</v>
      </c>
      <c r="O480" s="35" t="s">
        <v>1448</v>
      </c>
      <c r="P480" s="9">
        <v>2022</v>
      </c>
      <c r="Q480" s="45">
        <v>2022</v>
      </c>
    </row>
    <row r="481" spans="1:17" ht="17.25" customHeight="1" x14ac:dyDescent="0.25">
      <c r="A481" s="10">
        <f t="shared" si="10"/>
        <v>476</v>
      </c>
      <c r="B481" s="9" t="s">
        <v>1909</v>
      </c>
      <c r="C481" s="35" t="s">
        <v>130</v>
      </c>
      <c r="D481" s="9">
        <v>8.2000000000000007E-3</v>
      </c>
      <c r="E481" s="9">
        <v>7.9909999999999998E-3</v>
      </c>
      <c r="F481" s="29">
        <v>0</v>
      </c>
      <c r="G481" s="35" t="s">
        <v>668</v>
      </c>
      <c r="H481" s="9" t="s">
        <v>1068</v>
      </c>
      <c r="I481" s="42" t="s">
        <v>1675</v>
      </c>
      <c r="J481" s="45" t="s">
        <v>21</v>
      </c>
      <c r="K481" s="35" t="s">
        <v>1809</v>
      </c>
      <c r="L481" s="35" t="s">
        <v>1449</v>
      </c>
      <c r="M481" s="35" t="s">
        <v>1470</v>
      </c>
      <c r="N481" s="35" t="s">
        <v>1809</v>
      </c>
      <c r="O481" s="35" t="s">
        <v>1452</v>
      </c>
      <c r="P481" s="9">
        <v>2022</v>
      </c>
      <c r="Q481" s="45">
        <v>2022</v>
      </c>
    </row>
    <row r="482" spans="1:17" ht="17.25" customHeight="1" x14ac:dyDescent="0.25">
      <c r="A482" s="10">
        <f t="shared" si="10"/>
        <v>477</v>
      </c>
      <c r="B482" s="9" t="s">
        <v>1910</v>
      </c>
      <c r="C482" s="35" t="s">
        <v>131</v>
      </c>
      <c r="D482" s="9">
        <v>0.02</v>
      </c>
      <c r="E482" s="9">
        <v>1.4945E-2</v>
      </c>
      <c r="F482" s="29">
        <v>0</v>
      </c>
      <c r="G482" s="35" t="s">
        <v>668</v>
      </c>
      <c r="H482" s="9" t="s">
        <v>561</v>
      </c>
      <c r="I482" s="42" t="s">
        <v>1682</v>
      </c>
      <c r="J482" s="45" t="s">
        <v>21</v>
      </c>
      <c r="K482" s="35" t="s">
        <v>1810</v>
      </c>
      <c r="L482" s="35" t="s">
        <v>1446</v>
      </c>
      <c r="M482" s="35" t="s">
        <v>1467</v>
      </c>
      <c r="N482" s="35" t="s">
        <v>1810</v>
      </c>
      <c r="O482" s="35" t="s">
        <v>1447</v>
      </c>
      <c r="P482" s="9">
        <v>2022</v>
      </c>
      <c r="Q482" s="45">
        <v>2022</v>
      </c>
    </row>
    <row r="483" spans="1:17" ht="17.25" customHeight="1" x14ac:dyDescent="0.25">
      <c r="A483" s="10">
        <f t="shared" si="10"/>
        <v>478</v>
      </c>
      <c r="B483" s="9" t="s">
        <v>1911</v>
      </c>
      <c r="C483" s="35" t="s">
        <v>130</v>
      </c>
      <c r="D483" s="9">
        <v>8.0000000000000002E-3</v>
      </c>
      <c r="E483" s="9">
        <v>7.8050000000000003E-3</v>
      </c>
      <c r="F483" s="29">
        <v>0</v>
      </c>
      <c r="G483" s="35" t="s">
        <v>668</v>
      </c>
      <c r="H483" s="9" t="s">
        <v>1683</v>
      </c>
      <c r="I483" s="42" t="s">
        <v>1684</v>
      </c>
      <c r="J483" s="45" t="s">
        <v>21</v>
      </c>
      <c r="K483" s="35" t="s">
        <v>1811</v>
      </c>
      <c r="L483" s="35" t="s">
        <v>1450</v>
      </c>
      <c r="M483" s="35" t="s">
        <v>1471</v>
      </c>
      <c r="N483" s="35" t="s">
        <v>1811</v>
      </c>
      <c r="O483" s="35" t="s">
        <v>1451</v>
      </c>
      <c r="P483" s="9">
        <v>2022</v>
      </c>
      <c r="Q483" s="45">
        <v>2022</v>
      </c>
    </row>
    <row r="484" spans="1:17" ht="17.25" customHeight="1" x14ac:dyDescent="0.25">
      <c r="A484" s="10">
        <f t="shared" si="10"/>
        <v>479</v>
      </c>
      <c r="B484" s="9" t="s">
        <v>1912</v>
      </c>
      <c r="C484" s="35" t="s">
        <v>132</v>
      </c>
      <c r="D484" s="9">
        <v>2.5000000000000001E-2</v>
      </c>
      <c r="E484" s="9">
        <v>2.4479999999999998E-2</v>
      </c>
      <c r="F484" s="29">
        <v>0</v>
      </c>
      <c r="G484" s="35" t="s">
        <v>668</v>
      </c>
      <c r="H484" s="9" t="s">
        <v>1685</v>
      </c>
      <c r="I484" s="42" t="s">
        <v>1686</v>
      </c>
      <c r="J484" s="45" t="s">
        <v>21</v>
      </c>
      <c r="K484" s="35" t="s">
        <v>1812</v>
      </c>
      <c r="L484" s="35" t="s">
        <v>1448</v>
      </c>
      <c r="M484" s="35" t="s">
        <v>1469</v>
      </c>
      <c r="N484" s="35" t="s">
        <v>1812</v>
      </c>
      <c r="O484" s="35" t="s">
        <v>1451</v>
      </c>
      <c r="P484" s="9">
        <v>2022</v>
      </c>
      <c r="Q484" s="45">
        <v>2022</v>
      </c>
    </row>
    <row r="485" spans="1:17" ht="17.25" customHeight="1" x14ac:dyDescent="0.25">
      <c r="A485" s="10">
        <f t="shared" si="10"/>
        <v>480</v>
      </c>
      <c r="B485" s="9" t="s">
        <v>1913</v>
      </c>
      <c r="C485" s="35" t="s">
        <v>130</v>
      </c>
      <c r="D485" s="9">
        <v>0.01</v>
      </c>
      <c r="E485" s="9">
        <v>9.7900000000000001E-3</v>
      </c>
      <c r="F485" s="29">
        <v>0</v>
      </c>
      <c r="G485" s="35" t="s">
        <v>668</v>
      </c>
      <c r="H485" s="9" t="s">
        <v>1687</v>
      </c>
      <c r="I485" s="42" t="s">
        <v>1688</v>
      </c>
      <c r="J485" s="45" t="s">
        <v>21</v>
      </c>
      <c r="K485" s="35" t="s">
        <v>1813</v>
      </c>
      <c r="L485" s="35" t="s">
        <v>1444</v>
      </c>
      <c r="M485" s="35" t="s">
        <v>1465</v>
      </c>
      <c r="N485" s="35" t="s">
        <v>1813</v>
      </c>
      <c r="O485" s="35" t="s">
        <v>1451</v>
      </c>
      <c r="P485" s="9">
        <v>2022</v>
      </c>
      <c r="Q485" s="45">
        <v>2022</v>
      </c>
    </row>
    <row r="486" spans="1:17" ht="17.25" customHeight="1" x14ac:dyDescent="0.25">
      <c r="A486" s="10">
        <f t="shared" si="10"/>
        <v>481</v>
      </c>
      <c r="B486" s="9" t="s">
        <v>1914</v>
      </c>
      <c r="C486" s="35" t="s">
        <v>131</v>
      </c>
      <c r="D486" s="9">
        <v>6.0000000000000001E-3</v>
      </c>
      <c r="E486" s="9">
        <v>5.7800000000000004E-3</v>
      </c>
      <c r="F486" s="29">
        <v>0</v>
      </c>
      <c r="G486" s="35" t="s">
        <v>668</v>
      </c>
      <c r="H486" s="9" t="s">
        <v>1689</v>
      </c>
      <c r="I486" s="42" t="s">
        <v>1690</v>
      </c>
      <c r="J486" s="45" t="s">
        <v>21</v>
      </c>
      <c r="K486" s="35" t="s">
        <v>1814</v>
      </c>
      <c r="L486" s="35" t="s">
        <v>1440</v>
      </c>
      <c r="M486" s="35" t="s">
        <v>1461</v>
      </c>
      <c r="N486" s="35" t="s">
        <v>1814</v>
      </c>
      <c r="O486" s="35" t="s">
        <v>1445</v>
      </c>
      <c r="P486" s="9">
        <v>2022</v>
      </c>
      <c r="Q486" s="45">
        <v>2022</v>
      </c>
    </row>
    <row r="487" spans="1:17" ht="17.25" customHeight="1" x14ac:dyDescent="0.25">
      <c r="A487" s="10">
        <f t="shared" si="10"/>
        <v>482</v>
      </c>
      <c r="B487" s="9" t="s">
        <v>1915</v>
      </c>
      <c r="C487" s="35" t="s">
        <v>131</v>
      </c>
      <c r="D487" s="9">
        <v>5.0000000000000001E-3</v>
      </c>
      <c r="E487" s="9">
        <v>4.7999999999999996E-3</v>
      </c>
      <c r="F487" s="29">
        <v>0</v>
      </c>
      <c r="G487" s="35" t="s">
        <v>669</v>
      </c>
      <c r="H487" s="9" t="s">
        <v>1691</v>
      </c>
      <c r="I487" s="42" t="s">
        <v>1692</v>
      </c>
      <c r="J487" s="45" t="s">
        <v>21</v>
      </c>
      <c r="K487" s="35" t="s">
        <v>1815</v>
      </c>
      <c r="L487" s="35" t="s">
        <v>1452</v>
      </c>
      <c r="M487" s="35" t="s">
        <v>1473</v>
      </c>
      <c r="N487" s="35" t="s">
        <v>1815</v>
      </c>
      <c r="O487" s="35" t="s">
        <v>1452</v>
      </c>
      <c r="P487" s="9">
        <v>2022</v>
      </c>
      <c r="Q487" s="45">
        <v>2022</v>
      </c>
    </row>
    <row r="488" spans="1:17" ht="17.25" customHeight="1" x14ac:dyDescent="0.25">
      <c r="A488" s="10">
        <f t="shared" si="10"/>
        <v>483</v>
      </c>
      <c r="B488" s="9" t="s">
        <v>1916</v>
      </c>
      <c r="C488" s="35" t="s">
        <v>131</v>
      </c>
      <c r="D488" s="9">
        <v>6.0000000000000001E-3</v>
      </c>
      <c r="E488" s="9">
        <v>5.7800000000000004E-3</v>
      </c>
      <c r="F488" s="29">
        <v>0</v>
      </c>
      <c r="G488" s="35" t="s">
        <v>668</v>
      </c>
      <c r="H488" s="9" t="s">
        <v>1693</v>
      </c>
      <c r="I488" s="42" t="s">
        <v>579</v>
      </c>
      <c r="J488" s="45" t="s">
        <v>21</v>
      </c>
      <c r="K488" s="35" t="s">
        <v>1816</v>
      </c>
      <c r="L488" s="35" t="s">
        <v>1452</v>
      </c>
      <c r="M488" s="35" t="s">
        <v>1473</v>
      </c>
      <c r="N488" s="35" t="s">
        <v>1816</v>
      </c>
      <c r="O488" s="35" t="s">
        <v>1453</v>
      </c>
      <c r="P488" s="9">
        <v>2022</v>
      </c>
      <c r="Q488" s="45">
        <v>2022</v>
      </c>
    </row>
    <row r="489" spans="1:17" ht="17.25" customHeight="1" x14ac:dyDescent="0.25">
      <c r="A489" s="10">
        <f t="shared" si="10"/>
        <v>484</v>
      </c>
      <c r="B489" s="9" t="s">
        <v>1917</v>
      </c>
      <c r="C489" s="35" t="s">
        <v>131</v>
      </c>
      <c r="D489" s="9">
        <v>0.01</v>
      </c>
      <c r="E489" s="9">
        <v>9.7000000000000003E-3</v>
      </c>
      <c r="F489" s="29">
        <v>0</v>
      </c>
      <c r="G489" s="35" t="s">
        <v>668</v>
      </c>
      <c r="H489" s="9" t="s">
        <v>1694</v>
      </c>
      <c r="I489" s="42" t="s">
        <v>1695</v>
      </c>
      <c r="J489" s="45" t="s">
        <v>21</v>
      </c>
      <c r="K489" s="35" t="s">
        <v>1817</v>
      </c>
      <c r="L489" s="35" t="s">
        <v>1452</v>
      </c>
      <c r="M489" s="35" t="s">
        <v>1473</v>
      </c>
      <c r="N489" s="35" t="s">
        <v>1817</v>
      </c>
      <c r="O489" s="35" t="s">
        <v>1453</v>
      </c>
      <c r="P489" s="9">
        <v>2022</v>
      </c>
      <c r="Q489" s="45">
        <v>2022</v>
      </c>
    </row>
    <row r="490" spans="1:17" ht="17.25" customHeight="1" x14ac:dyDescent="0.25">
      <c r="A490" s="10">
        <f t="shared" si="10"/>
        <v>485</v>
      </c>
      <c r="B490" s="9" t="s">
        <v>1918</v>
      </c>
      <c r="C490" s="35" t="s">
        <v>130</v>
      </c>
      <c r="D490" s="9">
        <v>0.03</v>
      </c>
      <c r="E490" s="9">
        <v>2.9350000000000001E-2</v>
      </c>
      <c r="F490" s="29">
        <v>0</v>
      </c>
      <c r="G490" s="35" t="s">
        <v>668</v>
      </c>
      <c r="H490" s="9" t="s">
        <v>1696</v>
      </c>
      <c r="I490" s="42" t="s">
        <v>851</v>
      </c>
      <c r="J490" s="45" t="s">
        <v>21</v>
      </c>
      <c r="K490" s="35" t="s">
        <v>1818</v>
      </c>
      <c r="L490" s="35" t="s">
        <v>1445</v>
      </c>
      <c r="M490" s="35" t="s">
        <v>1466</v>
      </c>
      <c r="N490" s="35" t="s">
        <v>1818</v>
      </c>
      <c r="O490" s="35" t="s">
        <v>1453</v>
      </c>
      <c r="P490" s="9">
        <v>2022</v>
      </c>
      <c r="Q490" s="45">
        <v>2022</v>
      </c>
    </row>
    <row r="491" spans="1:17" ht="17.25" customHeight="1" x14ac:dyDescent="0.25">
      <c r="A491" s="10">
        <f t="shared" si="10"/>
        <v>486</v>
      </c>
      <c r="B491" s="9" t="s">
        <v>1919</v>
      </c>
      <c r="C491" s="35" t="s">
        <v>130</v>
      </c>
      <c r="D491" s="9">
        <v>0.03</v>
      </c>
      <c r="E491" s="9">
        <v>2.6776999999999999E-2</v>
      </c>
      <c r="F491" s="29">
        <v>0</v>
      </c>
      <c r="G491" s="35" t="s">
        <v>544</v>
      </c>
      <c r="H491" s="9" t="s">
        <v>1697</v>
      </c>
      <c r="I491" s="42" t="s">
        <v>1684</v>
      </c>
      <c r="J491" s="45" t="s">
        <v>21</v>
      </c>
      <c r="K491" s="35" t="s">
        <v>1819</v>
      </c>
      <c r="L491" s="35" t="s">
        <v>1437</v>
      </c>
      <c r="M491" s="35" t="s">
        <v>1458</v>
      </c>
      <c r="N491" s="35" t="s">
        <v>1819</v>
      </c>
      <c r="O491" s="35" t="s">
        <v>1454</v>
      </c>
      <c r="P491" s="9">
        <v>2022</v>
      </c>
      <c r="Q491" s="45">
        <v>2022</v>
      </c>
    </row>
    <row r="492" spans="1:17" ht="17.25" customHeight="1" x14ac:dyDescent="0.25">
      <c r="A492" s="10">
        <f t="shared" si="10"/>
        <v>487</v>
      </c>
      <c r="B492" s="9" t="s">
        <v>1920</v>
      </c>
      <c r="C492" s="35" t="s">
        <v>131</v>
      </c>
      <c r="D492" s="9">
        <v>0.01</v>
      </c>
      <c r="E492" s="9">
        <v>9.7000000000000003E-3</v>
      </c>
      <c r="F492" s="29">
        <v>0</v>
      </c>
      <c r="G492" s="35" t="s">
        <v>668</v>
      </c>
      <c r="H492" s="9" t="s">
        <v>1698</v>
      </c>
      <c r="I492" s="42" t="s">
        <v>579</v>
      </c>
      <c r="J492" s="45" t="s">
        <v>21</v>
      </c>
      <c r="K492" s="35" t="s">
        <v>1820</v>
      </c>
      <c r="L492" s="35" t="s">
        <v>1442</v>
      </c>
      <c r="M492" s="35" t="s">
        <v>1463</v>
      </c>
      <c r="N492" s="35" t="s">
        <v>1820</v>
      </c>
      <c r="O492" s="35" t="s">
        <v>1443</v>
      </c>
      <c r="P492" s="9">
        <v>2022</v>
      </c>
      <c r="Q492" s="45">
        <v>2022</v>
      </c>
    </row>
    <row r="493" spans="1:17" ht="17.25" customHeight="1" x14ac:dyDescent="0.25">
      <c r="A493" s="10">
        <f t="shared" si="10"/>
        <v>488</v>
      </c>
      <c r="B493" s="9" t="s">
        <v>1921</v>
      </c>
      <c r="C493" s="35" t="s">
        <v>132</v>
      </c>
      <c r="D493" s="9">
        <v>0.1</v>
      </c>
      <c r="E493" s="9">
        <v>9.7804000000000002E-2</v>
      </c>
      <c r="F493" s="29">
        <v>0</v>
      </c>
      <c r="G493" s="35" t="s">
        <v>544</v>
      </c>
      <c r="H493" s="9" t="s">
        <v>1699</v>
      </c>
      <c r="I493" s="42" t="s">
        <v>1700</v>
      </c>
      <c r="J493" s="45" t="s">
        <v>21</v>
      </c>
      <c r="K493" s="35" t="s">
        <v>1821</v>
      </c>
      <c r="L493" s="35" t="s">
        <v>1440</v>
      </c>
      <c r="M493" s="35" t="s">
        <v>1461</v>
      </c>
      <c r="N493" s="35" t="s">
        <v>1821</v>
      </c>
      <c r="O493" s="35" t="s">
        <v>1441</v>
      </c>
      <c r="P493" s="9">
        <v>2022</v>
      </c>
      <c r="Q493" s="45">
        <v>2022</v>
      </c>
    </row>
    <row r="494" spans="1:17" ht="17.25" customHeight="1" x14ac:dyDescent="0.25">
      <c r="A494" s="10">
        <f t="shared" si="10"/>
        <v>489</v>
      </c>
      <c r="B494" s="9" t="s">
        <v>1922</v>
      </c>
      <c r="C494" s="35" t="s">
        <v>130</v>
      </c>
      <c r="D494" s="9">
        <v>0.03</v>
      </c>
      <c r="E494" s="9">
        <v>2.6409999999999999E-2</v>
      </c>
      <c r="F494" s="29">
        <v>0</v>
      </c>
      <c r="G494" s="35" t="s">
        <v>668</v>
      </c>
      <c r="H494" s="9" t="s">
        <v>1701</v>
      </c>
      <c r="I494" s="42" t="s">
        <v>1675</v>
      </c>
      <c r="J494" s="45" t="s">
        <v>21</v>
      </c>
      <c r="K494" s="35" t="s">
        <v>1822</v>
      </c>
      <c r="L494" s="35" t="s">
        <v>1445</v>
      </c>
      <c r="M494" s="35" t="s">
        <v>1466</v>
      </c>
      <c r="N494" s="35" t="s">
        <v>1822</v>
      </c>
      <c r="O494" s="35" t="s">
        <v>1454</v>
      </c>
      <c r="P494" s="9">
        <v>2022</v>
      </c>
      <c r="Q494" s="45">
        <v>2022</v>
      </c>
    </row>
    <row r="495" spans="1:17" ht="17.25" customHeight="1" x14ac:dyDescent="0.25">
      <c r="A495" s="10">
        <f t="shared" si="10"/>
        <v>490</v>
      </c>
      <c r="B495" s="9" t="s">
        <v>1923</v>
      </c>
      <c r="C495" s="35" t="s">
        <v>130</v>
      </c>
      <c r="D495" s="9">
        <v>0.03</v>
      </c>
      <c r="E495" s="9">
        <v>2.6870999999999999E-2</v>
      </c>
      <c r="F495" s="29">
        <v>0</v>
      </c>
      <c r="G495" s="35" t="s">
        <v>668</v>
      </c>
      <c r="H495" s="9" t="s">
        <v>1702</v>
      </c>
      <c r="I495" s="42" t="s">
        <v>1684</v>
      </c>
      <c r="J495" s="45" t="s">
        <v>21</v>
      </c>
      <c r="K495" s="35" t="s">
        <v>1823</v>
      </c>
      <c r="L495" s="35" t="s">
        <v>1436</v>
      </c>
      <c r="M495" s="35" t="s">
        <v>1457</v>
      </c>
      <c r="N495" s="35" t="s">
        <v>1823</v>
      </c>
      <c r="O495" s="35" t="s">
        <v>1453</v>
      </c>
      <c r="P495" s="9">
        <v>2022</v>
      </c>
      <c r="Q495" s="45">
        <v>2022</v>
      </c>
    </row>
    <row r="496" spans="1:17" ht="17.25" customHeight="1" x14ac:dyDescent="0.25">
      <c r="A496" s="10">
        <f t="shared" si="10"/>
        <v>491</v>
      </c>
      <c r="B496" s="9" t="s">
        <v>1924</v>
      </c>
      <c r="C496" s="35" t="s">
        <v>131</v>
      </c>
      <c r="D496" s="9">
        <v>0.02</v>
      </c>
      <c r="E496" s="9">
        <v>1.2385E-2</v>
      </c>
      <c r="F496" s="29">
        <v>0</v>
      </c>
      <c r="G496" s="35" t="s">
        <v>668</v>
      </c>
      <c r="H496" s="9" t="s">
        <v>1703</v>
      </c>
      <c r="I496" s="42" t="s">
        <v>1704</v>
      </c>
      <c r="J496" s="45" t="s">
        <v>21</v>
      </c>
      <c r="K496" s="35" t="s">
        <v>1824</v>
      </c>
      <c r="L496" s="35" t="s">
        <v>1444</v>
      </c>
      <c r="M496" s="35" t="s">
        <v>1465</v>
      </c>
      <c r="N496" s="35" t="s">
        <v>1824</v>
      </c>
      <c r="O496" s="35" t="s">
        <v>1446</v>
      </c>
      <c r="P496" s="9">
        <v>2022</v>
      </c>
      <c r="Q496" s="45">
        <v>2022</v>
      </c>
    </row>
    <row r="497" spans="1:17" ht="17.25" customHeight="1" x14ac:dyDescent="0.25">
      <c r="A497" s="10">
        <f t="shared" si="10"/>
        <v>492</v>
      </c>
      <c r="B497" s="9" t="s">
        <v>1925</v>
      </c>
      <c r="C497" s="35" t="s">
        <v>130</v>
      </c>
      <c r="D497" s="9">
        <v>0.1</v>
      </c>
      <c r="E497" s="9">
        <v>9.7699999999999995E-2</v>
      </c>
      <c r="F497" s="29">
        <v>0</v>
      </c>
      <c r="G497" s="35" t="s">
        <v>668</v>
      </c>
      <c r="H497" s="9" t="s">
        <v>1705</v>
      </c>
      <c r="I497" s="42" t="s">
        <v>1706</v>
      </c>
      <c r="J497" s="45" t="s">
        <v>21</v>
      </c>
      <c r="K497" s="35" t="s">
        <v>1825</v>
      </c>
      <c r="L497" s="35" t="s">
        <v>1439</v>
      </c>
      <c r="M497" s="35" t="s">
        <v>1460</v>
      </c>
      <c r="N497" s="35" t="s">
        <v>1825</v>
      </c>
      <c r="O497" s="35" t="s">
        <v>1441</v>
      </c>
      <c r="P497" s="9">
        <v>2022</v>
      </c>
      <c r="Q497" s="45">
        <v>2022</v>
      </c>
    </row>
    <row r="498" spans="1:17" ht="17.25" customHeight="1" x14ac:dyDescent="0.25">
      <c r="A498" s="10">
        <f t="shared" si="10"/>
        <v>493</v>
      </c>
      <c r="B498" s="9" t="s">
        <v>1926</v>
      </c>
      <c r="C498" s="35" t="s">
        <v>131</v>
      </c>
      <c r="D498" s="9">
        <v>9.9989999999999996E-2</v>
      </c>
      <c r="E498" s="9">
        <v>9.7724000000000005E-2</v>
      </c>
      <c r="F498" s="29">
        <v>0</v>
      </c>
      <c r="G498" s="35" t="s">
        <v>544</v>
      </c>
      <c r="H498" s="9" t="s">
        <v>1707</v>
      </c>
      <c r="I498" s="42" t="s">
        <v>1708</v>
      </c>
      <c r="J498" s="45" t="s">
        <v>21</v>
      </c>
      <c r="K498" s="35" t="s">
        <v>1826</v>
      </c>
      <c r="L498" s="35" t="s">
        <v>1439</v>
      </c>
      <c r="M498" s="35" t="s">
        <v>1460</v>
      </c>
      <c r="N498" s="35" t="s">
        <v>1826</v>
      </c>
      <c r="O498" s="35" t="s">
        <v>1439</v>
      </c>
      <c r="P498" s="9">
        <v>2022</v>
      </c>
      <c r="Q498" s="45">
        <v>2022</v>
      </c>
    </row>
    <row r="499" spans="1:17" ht="17.25" customHeight="1" x14ac:dyDescent="0.25">
      <c r="A499" s="10">
        <f t="shared" si="10"/>
        <v>494</v>
      </c>
      <c r="B499" s="9" t="s">
        <v>1927</v>
      </c>
      <c r="C499" s="35" t="s">
        <v>131</v>
      </c>
      <c r="D499" s="9">
        <v>6.0000000000000001E-3</v>
      </c>
      <c r="E499" s="9">
        <v>5.8789999999999997E-3</v>
      </c>
      <c r="F499" s="29">
        <v>0</v>
      </c>
      <c r="G499" s="35" t="s">
        <v>669</v>
      </c>
      <c r="H499" s="9" t="s">
        <v>1709</v>
      </c>
      <c r="I499" s="42" t="s">
        <v>1710</v>
      </c>
      <c r="J499" s="45" t="s">
        <v>21</v>
      </c>
      <c r="K499" s="35" t="s">
        <v>1827</v>
      </c>
      <c r="L499" s="35" t="s">
        <v>1447</v>
      </c>
      <c r="M499" s="35" t="s">
        <v>1468</v>
      </c>
      <c r="N499" s="35" t="s">
        <v>1827</v>
      </c>
      <c r="O499" s="35" t="s">
        <v>1887</v>
      </c>
      <c r="P499" s="9">
        <v>2022</v>
      </c>
      <c r="Q499" s="45">
        <v>2022</v>
      </c>
    </row>
    <row r="500" spans="1:17" ht="17.25" customHeight="1" x14ac:dyDescent="0.25">
      <c r="A500" s="10">
        <f t="shared" si="10"/>
        <v>495</v>
      </c>
      <c r="B500" s="9" t="s">
        <v>1928</v>
      </c>
      <c r="C500" s="35" t="s">
        <v>131</v>
      </c>
      <c r="D500" s="9">
        <v>8.0000000000000002E-3</v>
      </c>
      <c r="E500" s="9">
        <v>7.7400000000000004E-3</v>
      </c>
      <c r="F500" s="29">
        <v>0</v>
      </c>
      <c r="G500" s="35" t="s">
        <v>668</v>
      </c>
      <c r="H500" s="9" t="s">
        <v>1047</v>
      </c>
      <c r="I500" s="42" t="s">
        <v>579</v>
      </c>
      <c r="J500" s="45" t="s">
        <v>21</v>
      </c>
      <c r="K500" s="35" t="s">
        <v>1828</v>
      </c>
      <c r="L500" s="35" t="s">
        <v>1439</v>
      </c>
      <c r="M500" s="35" t="s">
        <v>1460</v>
      </c>
      <c r="N500" s="35" t="s">
        <v>1828</v>
      </c>
      <c r="O500" s="35" t="s">
        <v>1441</v>
      </c>
      <c r="P500" s="9">
        <v>2022</v>
      </c>
      <c r="Q500" s="45">
        <v>2022</v>
      </c>
    </row>
    <row r="501" spans="1:17" ht="17.25" customHeight="1" x14ac:dyDescent="0.25">
      <c r="A501" s="10">
        <f t="shared" si="10"/>
        <v>496</v>
      </c>
      <c r="B501" s="9" t="s">
        <v>1929</v>
      </c>
      <c r="C501" s="35" t="s">
        <v>131</v>
      </c>
      <c r="D501" s="9">
        <v>0.02</v>
      </c>
      <c r="E501" s="9">
        <v>1.6934000000000001E-2</v>
      </c>
      <c r="F501" s="29">
        <v>0</v>
      </c>
      <c r="G501" s="35" t="s">
        <v>668</v>
      </c>
      <c r="H501" s="9" t="s">
        <v>1711</v>
      </c>
      <c r="I501" s="42" t="s">
        <v>1712</v>
      </c>
      <c r="J501" s="45" t="s">
        <v>21</v>
      </c>
      <c r="K501" s="35" t="s">
        <v>1829</v>
      </c>
      <c r="L501" s="35" t="s">
        <v>1438</v>
      </c>
      <c r="M501" s="35" t="s">
        <v>1459</v>
      </c>
      <c r="N501" s="35" t="s">
        <v>1829</v>
      </c>
      <c r="O501" s="35" t="s">
        <v>1453</v>
      </c>
      <c r="P501" s="9">
        <v>2022</v>
      </c>
      <c r="Q501" s="45">
        <v>2022</v>
      </c>
    </row>
    <row r="502" spans="1:17" ht="17.25" customHeight="1" x14ac:dyDescent="0.25">
      <c r="A502" s="10">
        <f t="shared" si="10"/>
        <v>497</v>
      </c>
      <c r="B502" s="9" t="s">
        <v>1930</v>
      </c>
      <c r="C502" s="35" t="s">
        <v>130</v>
      </c>
      <c r="D502" s="9">
        <v>0.1</v>
      </c>
      <c r="E502" s="9">
        <v>9.7500000000000003E-2</v>
      </c>
      <c r="F502" s="29">
        <v>0</v>
      </c>
      <c r="G502" s="35" t="s">
        <v>668</v>
      </c>
      <c r="H502" s="9" t="s">
        <v>1713</v>
      </c>
      <c r="I502" s="42" t="s">
        <v>1714</v>
      </c>
      <c r="J502" s="45" t="s">
        <v>21</v>
      </c>
      <c r="K502" s="35" t="s">
        <v>1830</v>
      </c>
      <c r="L502" s="35" t="s">
        <v>1449</v>
      </c>
      <c r="M502" s="35" t="s">
        <v>1470</v>
      </c>
      <c r="N502" s="35" t="s">
        <v>1830</v>
      </c>
      <c r="O502" s="35" t="s">
        <v>1450</v>
      </c>
      <c r="P502" s="9">
        <v>2022</v>
      </c>
      <c r="Q502" s="45">
        <v>2022</v>
      </c>
    </row>
    <row r="503" spans="1:17" ht="17.25" customHeight="1" x14ac:dyDescent="0.25">
      <c r="A503" s="10">
        <f t="shared" si="10"/>
        <v>498</v>
      </c>
      <c r="B503" s="9" t="s">
        <v>1931</v>
      </c>
      <c r="C503" s="35" t="s">
        <v>132</v>
      </c>
      <c r="D503" s="9">
        <v>0.03</v>
      </c>
      <c r="E503" s="9">
        <v>2.6409999999999999E-2</v>
      </c>
      <c r="F503" s="29">
        <v>0</v>
      </c>
      <c r="G503" s="35" t="s">
        <v>668</v>
      </c>
      <c r="H503" s="9" t="s">
        <v>1715</v>
      </c>
      <c r="I503" s="42" t="s">
        <v>1716</v>
      </c>
      <c r="J503" s="45" t="s">
        <v>21</v>
      </c>
      <c r="K503" s="35" t="s">
        <v>1831</v>
      </c>
      <c r="L503" s="35" t="s">
        <v>1442</v>
      </c>
      <c r="M503" s="35" t="s">
        <v>1463</v>
      </c>
      <c r="N503" s="35" t="s">
        <v>1831</v>
      </c>
      <c r="O503" s="35" t="s">
        <v>1452</v>
      </c>
      <c r="P503" s="9">
        <v>2022</v>
      </c>
      <c r="Q503" s="45">
        <v>2022</v>
      </c>
    </row>
    <row r="504" spans="1:17" ht="17.25" customHeight="1" x14ac:dyDescent="0.25">
      <c r="A504" s="10">
        <f t="shared" si="10"/>
        <v>499</v>
      </c>
      <c r="B504" s="9" t="s">
        <v>1932</v>
      </c>
      <c r="C504" s="35" t="s">
        <v>131</v>
      </c>
      <c r="D504" s="9">
        <v>0.02</v>
      </c>
      <c r="E504" s="9">
        <v>1.1650000000000001E-2</v>
      </c>
      <c r="F504" s="29">
        <v>0</v>
      </c>
      <c r="G504" s="35" t="s">
        <v>668</v>
      </c>
      <c r="H504" s="9" t="s">
        <v>1717</v>
      </c>
      <c r="I504" s="42" t="s">
        <v>1718</v>
      </c>
      <c r="J504" s="45" t="s">
        <v>21</v>
      </c>
      <c r="K504" s="35" t="s">
        <v>1832</v>
      </c>
      <c r="L504" s="35" t="s">
        <v>1442</v>
      </c>
      <c r="M504" s="35" t="s">
        <v>1463</v>
      </c>
      <c r="N504" s="35" t="s">
        <v>1832</v>
      </c>
      <c r="O504" s="35" t="s">
        <v>1451</v>
      </c>
      <c r="P504" s="9">
        <v>2022</v>
      </c>
      <c r="Q504" s="45">
        <v>2022</v>
      </c>
    </row>
    <row r="505" spans="1:17" ht="17.25" customHeight="1" x14ac:dyDescent="0.25">
      <c r="A505" s="10">
        <f t="shared" si="10"/>
        <v>500</v>
      </c>
      <c r="B505" s="9" t="s">
        <v>1933</v>
      </c>
      <c r="C505" s="35" t="s">
        <v>131</v>
      </c>
      <c r="D505" s="9">
        <v>8.0000000000000002E-3</v>
      </c>
      <c r="E505" s="9">
        <v>7.7400000000000004E-3</v>
      </c>
      <c r="F505" s="29">
        <v>0</v>
      </c>
      <c r="G505" s="35" t="s">
        <v>668</v>
      </c>
      <c r="H505" s="9" t="s">
        <v>1082</v>
      </c>
      <c r="I505" s="42" t="s">
        <v>579</v>
      </c>
      <c r="J505" s="45" t="s">
        <v>21</v>
      </c>
      <c r="K505" s="35" t="s">
        <v>1833</v>
      </c>
      <c r="L505" s="35" t="s">
        <v>1442</v>
      </c>
      <c r="M505" s="35" t="s">
        <v>1463</v>
      </c>
      <c r="N505" s="35" t="s">
        <v>1833</v>
      </c>
      <c r="O505" s="35" t="s">
        <v>1446</v>
      </c>
      <c r="P505" s="9">
        <v>2022</v>
      </c>
      <c r="Q505" s="45">
        <v>2022</v>
      </c>
    </row>
    <row r="506" spans="1:17" ht="17.25" customHeight="1" x14ac:dyDescent="0.25">
      <c r="A506" s="10">
        <f t="shared" si="10"/>
        <v>501</v>
      </c>
      <c r="B506" s="9" t="s">
        <v>1934</v>
      </c>
      <c r="C506" s="35" t="s">
        <v>130</v>
      </c>
      <c r="D506" s="9">
        <v>2.7E-2</v>
      </c>
      <c r="E506" s="9">
        <v>2.6409999999999999E-2</v>
      </c>
      <c r="F506" s="29">
        <v>0</v>
      </c>
      <c r="G506" s="35" t="s">
        <v>668</v>
      </c>
      <c r="H506" s="9" t="s">
        <v>1045</v>
      </c>
      <c r="I506" s="42" t="s">
        <v>1684</v>
      </c>
      <c r="J506" s="45" t="s">
        <v>21</v>
      </c>
      <c r="K506" s="35" t="s">
        <v>1834</v>
      </c>
      <c r="L506" s="35" t="s">
        <v>1438</v>
      </c>
      <c r="M506" s="35" t="s">
        <v>1459</v>
      </c>
      <c r="N506" s="35" t="s">
        <v>1834</v>
      </c>
      <c r="O506" s="35" t="s">
        <v>1451</v>
      </c>
      <c r="P506" s="9">
        <v>2022</v>
      </c>
      <c r="Q506" s="45">
        <v>2022</v>
      </c>
    </row>
    <row r="507" spans="1:17" ht="17.25" customHeight="1" x14ac:dyDescent="0.25">
      <c r="A507" s="10">
        <f t="shared" si="10"/>
        <v>502</v>
      </c>
      <c r="B507" s="9" t="s">
        <v>1935</v>
      </c>
      <c r="C507" s="35" t="s">
        <v>130</v>
      </c>
      <c r="D507" s="9">
        <v>2.7E-2</v>
      </c>
      <c r="E507" s="9">
        <v>2.6409999999999999E-2</v>
      </c>
      <c r="F507" s="29">
        <v>0</v>
      </c>
      <c r="G507" s="35" t="s">
        <v>668</v>
      </c>
      <c r="H507" s="9" t="s">
        <v>1719</v>
      </c>
      <c r="I507" s="42" t="s">
        <v>1684</v>
      </c>
      <c r="J507" s="45" t="s">
        <v>21</v>
      </c>
      <c r="K507" s="35" t="s">
        <v>1835</v>
      </c>
      <c r="L507" s="35" t="s">
        <v>1438</v>
      </c>
      <c r="M507" s="35" t="s">
        <v>1459</v>
      </c>
      <c r="N507" s="35" t="s">
        <v>1835</v>
      </c>
      <c r="O507" s="35" t="s">
        <v>1452</v>
      </c>
      <c r="P507" s="9">
        <v>2022</v>
      </c>
      <c r="Q507" s="45">
        <v>2022</v>
      </c>
    </row>
    <row r="508" spans="1:17" ht="17.25" customHeight="1" x14ac:dyDescent="0.25">
      <c r="A508" s="10">
        <f t="shared" si="10"/>
        <v>503</v>
      </c>
      <c r="B508" s="9" t="s">
        <v>1936</v>
      </c>
      <c r="C508" s="35" t="s">
        <v>133</v>
      </c>
      <c r="D508" s="9">
        <v>5.0000000000000001E-3</v>
      </c>
      <c r="E508" s="9">
        <v>4.7000000000000002E-3</v>
      </c>
      <c r="F508" s="29">
        <v>0</v>
      </c>
      <c r="G508" s="35" t="s">
        <v>669</v>
      </c>
      <c r="H508" s="9" t="s">
        <v>1720</v>
      </c>
      <c r="I508" s="42" t="s">
        <v>1721</v>
      </c>
      <c r="J508" s="45" t="s">
        <v>21</v>
      </c>
      <c r="K508" s="35" t="s">
        <v>1836</v>
      </c>
      <c r="L508" s="35" t="s">
        <v>1438</v>
      </c>
      <c r="M508" s="35" t="s">
        <v>1459</v>
      </c>
      <c r="N508" s="35" t="s">
        <v>1836</v>
      </c>
      <c r="O508" s="35" t="s">
        <v>1439</v>
      </c>
      <c r="P508" s="9">
        <v>2022</v>
      </c>
      <c r="Q508" s="45">
        <v>2022</v>
      </c>
    </row>
    <row r="509" spans="1:17" ht="17.25" customHeight="1" x14ac:dyDescent="0.25">
      <c r="A509" s="10">
        <f t="shared" si="10"/>
        <v>504</v>
      </c>
      <c r="B509" s="9" t="s">
        <v>1937</v>
      </c>
      <c r="C509" s="35" t="s">
        <v>130</v>
      </c>
      <c r="D509" s="9">
        <v>1.2E-2</v>
      </c>
      <c r="E509" s="9">
        <v>1.166E-2</v>
      </c>
      <c r="F509" s="29">
        <v>0</v>
      </c>
      <c r="G509" s="35" t="s">
        <v>668</v>
      </c>
      <c r="H509" s="9" t="s">
        <v>1722</v>
      </c>
      <c r="I509" s="42" t="s">
        <v>1723</v>
      </c>
      <c r="J509" s="45" t="s">
        <v>21</v>
      </c>
      <c r="K509" s="35" t="s">
        <v>1837</v>
      </c>
      <c r="L509" s="35" t="s">
        <v>1450</v>
      </c>
      <c r="M509" s="35" t="s">
        <v>1471</v>
      </c>
      <c r="N509" s="35" t="s">
        <v>1837</v>
      </c>
      <c r="O509" s="35" t="s">
        <v>1451</v>
      </c>
      <c r="P509" s="9">
        <v>2022</v>
      </c>
      <c r="Q509" s="45">
        <v>2022</v>
      </c>
    </row>
    <row r="510" spans="1:17" ht="17.25" customHeight="1" x14ac:dyDescent="0.25">
      <c r="A510" s="10">
        <f t="shared" si="10"/>
        <v>505</v>
      </c>
      <c r="B510" s="9" t="s">
        <v>1938</v>
      </c>
      <c r="C510" s="35" t="s">
        <v>130</v>
      </c>
      <c r="D510" s="9">
        <v>8.2000000000000007E-3</v>
      </c>
      <c r="E510" s="9">
        <v>7.9360000000000003E-3</v>
      </c>
      <c r="F510" s="29">
        <v>0</v>
      </c>
      <c r="G510" s="35" t="s">
        <v>668</v>
      </c>
      <c r="H510" s="9" t="s">
        <v>1724</v>
      </c>
      <c r="I510" s="42" t="s">
        <v>1725</v>
      </c>
      <c r="J510" s="45" t="s">
        <v>21</v>
      </c>
      <c r="K510" s="35" t="s">
        <v>1838</v>
      </c>
      <c r="L510" s="35" t="s">
        <v>1452</v>
      </c>
      <c r="M510" s="35" t="s">
        <v>1473</v>
      </c>
      <c r="N510" s="35" t="s">
        <v>1838</v>
      </c>
      <c r="O510" s="35" t="s">
        <v>1453</v>
      </c>
      <c r="P510" s="9">
        <v>2022</v>
      </c>
      <c r="Q510" s="45">
        <v>2022</v>
      </c>
    </row>
    <row r="511" spans="1:17" ht="17.25" customHeight="1" x14ac:dyDescent="0.25">
      <c r="A511" s="10">
        <f t="shared" si="10"/>
        <v>506</v>
      </c>
      <c r="B511" s="9" t="s">
        <v>1939</v>
      </c>
      <c r="C511" s="35" t="s">
        <v>132</v>
      </c>
      <c r="D511" s="9">
        <v>6.0000000000000001E-3</v>
      </c>
      <c r="E511" s="9">
        <v>5.8780000000000004E-3</v>
      </c>
      <c r="F511" s="29">
        <v>0</v>
      </c>
      <c r="G511" s="35" t="s">
        <v>669</v>
      </c>
      <c r="H511" s="9" t="s">
        <v>1726</v>
      </c>
      <c r="I511" s="42" t="s">
        <v>1727</v>
      </c>
      <c r="J511" s="45" t="s">
        <v>21</v>
      </c>
      <c r="K511" s="35" t="s">
        <v>1839</v>
      </c>
      <c r="L511" s="35" t="s">
        <v>1434</v>
      </c>
      <c r="M511" s="35" t="s">
        <v>1455</v>
      </c>
      <c r="N511" s="35" t="s">
        <v>1839</v>
      </c>
      <c r="O511" s="35" t="s">
        <v>1434</v>
      </c>
      <c r="P511" s="9">
        <v>2022</v>
      </c>
      <c r="Q511" s="45">
        <v>2022</v>
      </c>
    </row>
    <row r="512" spans="1:17" ht="17.25" customHeight="1" x14ac:dyDescent="0.25">
      <c r="A512" s="10">
        <f t="shared" si="10"/>
        <v>507</v>
      </c>
      <c r="B512" s="9" t="s">
        <v>1940</v>
      </c>
      <c r="C512" s="35" t="s">
        <v>131</v>
      </c>
      <c r="D512" s="9">
        <v>3.5999999999999997E-2</v>
      </c>
      <c r="E512" s="9">
        <v>2.6744E-2</v>
      </c>
      <c r="F512" s="29">
        <v>0</v>
      </c>
      <c r="G512" s="35" t="s">
        <v>668</v>
      </c>
      <c r="H512" s="9" t="s">
        <v>1728</v>
      </c>
      <c r="I512" s="42" t="s">
        <v>584</v>
      </c>
      <c r="J512" s="45" t="s">
        <v>21</v>
      </c>
      <c r="K512" s="35" t="s">
        <v>1840</v>
      </c>
      <c r="L512" s="35" t="s">
        <v>1435</v>
      </c>
      <c r="M512" s="35" t="s">
        <v>1456</v>
      </c>
      <c r="N512" s="35" t="s">
        <v>1840</v>
      </c>
      <c r="O512" s="35" t="s">
        <v>1440</v>
      </c>
      <c r="P512" s="9">
        <v>2022</v>
      </c>
      <c r="Q512" s="45">
        <v>2022</v>
      </c>
    </row>
    <row r="513" spans="1:17" ht="17.25" customHeight="1" x14ac:dyDescent="0.25">
      <c r="A513" s="10">
        <f t="shared" si="10"/>
        <v>508</v>
      </c>
      <c r="B513" s="9" t="s">
        <v>1941</v>
      </c>
      <c r="C513" s="35" t="s">
        <v>133</v>
      </c>
      <c r="D513" s="9">
        <v>8.0000000000000002E-3</v>
      </c>
      <c r="E513" s="9">
        <v>7.6400000000000001E-3</v>
      </c>
      <c r="F513" s="29">
        <v>0</v>
      </c>
      <c r="G513" s="35" t="s">
        <v>668</v>
      </c>
      <c r="H513" s="9" t="s">
        <v>1729</v>
      </c>
      <c r="I513" s="42" t="s">
        <v>1730</v>
      </c>
      <c r="J513" s="45" t="s">
        <v>21</v>
      </c>
      <c r="K513" s="35" t="s">
        <v>1841</v>
      </c>
      <c r="L513" s="35" t="s">
        <v>1441</v>
      </c>
      <c r="M513" s="35" t="s">
        <v>1462</v>
      </c>
      <c r="N513" s="35" t="s">
        <v>1841</v>
      </c>
      <c r="O513" s="35" t="s">
        <v>1442</v>
      </c>
      <c r="P513" s="9">
        <v>2022</v>
      </c>
      <c r="Q513" s="45">
        <v>2022</v>
      </c>
    </row>
    <row r="514" spans="1:17" ht="17.25" customHeight="1" x14ac:dyDescent="0.25">
      <c r="A514" s="10">
        <f t="shared" si="10"/>
        <v>509</v>
      </c>
      <c r="B514" s="9" t="s">
        <v>1942</v>
      </c>
      <c r="C514" s="35" t="s">
        <v>130</v>
      </c>
      <c r="D514" s="9">
        <v>1.7500000000000002E-2</v>
      </c>
      <c r="E514" s="9">
        <v>1.7149000000000001E-2</v>
      </c>
      <c r="F514" s="29">
        <v>0</v>
      </c>
      <c r="G514" s="35" t="s">
        <v>668</v>
      </c>
      <c r="H514" s="9" t="s">
        <v>1731</v>
      </c>
      <c r="I514" s="42" t="s">
        <v>1725</v>
      </c>
      <c r="J514" s="45" t="s">
        <v>21</v>
      </c>
      <c r="K514" s="35" t="s">
        <v>1842</v>
      </c>
      <c r="L514" s="35" t="s">
        <v>1443</v>
      </c>
      <c r="M514" s="35" t="s">
        <v>1464</v>
      </c>
      <c r="N514" s="35" t="s">
        <v>1842</v>
      </c>
      <c r="O514" s="35" t="s">
        <v>1446</v>
      </c>
      <c r="P514" s="9">
        <v>2022</v>
      </c>
      <c r="Q514" s="45">
        <v>2022</v>
      </c>
    </row>
    <row r="515" spans="1:17" ht="17.25" customHeight="1" x14ac:dyDescent="0.25">
      <c r="A515" s="10">
        <f t="shared" si="10"/>
        <v>510</v>
      </c>
      <c r="B515" s="9" t="s">
        <v>1943</v>
      </c>
      <c r="C515" s="35" t="s">
        <v>130</v>
      </c>
      <c r="D515" s="9">
        <v>0.05</v>
      </c>
      <c r="E515" s="9">
        <v>4.6940000000000003E-2</v>
      </c>
      <c r="F515" s="29">
        <v>0</v>
      </c>
      <c r="G515" s="35" t="s">
        <v>668</v>
      </c>
      <c r="H515" s="9" t="s">
        <v>1732</v>
      </c>
      <c r="I515" s="42" t="s">
        <v>1733</v>
      </c>
      <c r="J515" s="45" t="s">
        <v>21</v>
      </c>
      <c r="K515" s="35" t="s">
        <v>1843</v>
      </c>
      <c r="L515" s="35" t="s">
        <v>1447</v>
      </c>
      <c r="M515" s="35" t="s">
        <v>1468</v>
      </c>
      <c r="N515" s="35" t="s">
        <v>1843</v>
      </c>
      <c r="O515" s="35" t="s">
        <v>1448</v>
      </c>
      <c r="P515" s="9">
        <v>2022</v>
      </c>
      <c r="Q515" s="45">
        <v>2022</v>
      </c>
    </row>
    <row r="516" spans="1:17" ht="17.25" customHeight="1" x14ac:dyDescent="0.25">
      <c r="A516" s="10">
        <f t="shared" si="10"/>
        <v>511</v>
      </c>
      <c r="B516" s="9" t="s">
        <v>1944</v>
      </c>
      <c r="C516" s="35" t="s">
        <v>130</v>
      </c>
      <c r="D516" s="9">
        <v>0.02</v>
      </c>
      <c r="E516" s="9">
        <v>1.8962E-2</v>
      </c>
      <c r="F516" s="29">
        <v>0</v>
      </c>
      <c r="G516" s="35" t="s">
        <v>668</v>
      </c>
      <c r="H516" s="9" t="s">
        <v>1042</v>
      </c>
      <c r="I516" s="42" t="s">
        <v>1706</v>
      </c>
      <c r="J516" s="45" t="s">
        <v>21</v>
      </c>
      <c r="K516" s="35" t="s">
        <v>1844</v>
      </c>
      <c r="L516" s="35" t="s">
        <v>1444</v>
      </c>
      <c r="M516" s="35" t="s">
        <v>1465</v>
      </c>
      <c r="N516" s="35" t="s">
        <v>1844</v>
      </c>
      <c r="O516" s="35" t="s">
        <v>1446</v>
      </c>
      <c r="P516" s="9">
        <v>2022</v>
      </c>
      <c r="Q516" s="45">
        <v>2022</v>
      </c>
    </row>
    <row r="517" spans="1:17" ht="17.25" customHeight="1" x14ac:dyDescent="0.25">
      <c r="A517" s="10">
        <f t="shared" si="10"/>
        <v>512</v>
      </c>
      <c r="B517" s="9" t="s">
        <v>1945</v>
      </c>
      <c r="C517" s="35" t="s">
        <v>131</v>
      </c>
      <c r="D517" s="9">
        <v>0.01</v>
      </c>
      <c r="E517" s="9">
        <v>8.8000000000000005E-3</v>
      </c>
      <c r="F517" s="29">
        <v>0</v>
      </c>
      <c r="G517" s="35" t="s">
        <v>668</v>
      </c>
      <c r="H517" s="9" t="s">
        <v>1734</v>
      </c>
      <c r="I517" s="42" t="s">
        <v>974</v>
      </c>
      <c r="J517" s="45" t="s">
        <v>21</v>
      </c>
      <c r="K517" s="35" t="s">
        <v>1845</v>
      </c>
      <c r="L517" s="35" t="s">
        <v>1446</v>
      </c>
      <c r="M517" s="35" t="s">
        <v>1467</v>
      </c>
      <c r="N517" s="35" t="s">
        <v>1845</v>
      </c>
      <c r="O517" s="35" t="s">
        <v>1447</v>
      </c>
      <c r="P517" s="9">
        <v>2022</v>
      </c>
      <c r="Q517" s="45">
        <v>2022</v>
      </c>
    </row>
    <row r="518" spans="1:17" ht="17.25" customHeight="1" x14ac:dyDescent="0.25">
      <c r="A518" s="10">
        <f t="shared" si="10"/>
        <v>513</v>
      </c>
      <c r="B518" s="9" t="s">
        <v>1946</v>
      </c>
      <c r="C518" s="35" t="s">
        <v>131</v>
      </c>
      <c r="D518" s="9">
        <v>2.7E-2</v>
      </c>
      <c r="E518" s="9">
        <v>2.6450000000000001E-2</v>
      </c>
      <c r="F518" s="29">
        <v>0</v>
      </c>
      <c r="G518" s="35" t="s">
        <v>668</v>
      </c>
      <c r="H518" s="9" t="s">
        <v>1735</v>
      </c>
      <c r="I518" s="42" t="s">
        <v>974</v>
      </c>
      <c r="J518" s="45" t="s">
        <v>21</v>
      </c>
      <c r="K518" s="35" t="s">
        <v>1846</v>
      </c>
      <c r="L518" s="35" t="s">
        <v>1438</v>
      </c>
      <c r="M518" s="35" t="s">
        <v>1459</v>
      </c>
      <c r="N518" s="35" t="s">
        <v>1846</v>
      </c>
      <c r="O518" s="35" t="s">
        <v>1439</v>
      </c>
      <c r="P518" s="9">
        <v>2022</v>
      </c>
      <c r="Q518" s="45">
        <v>2022</v>
      </c>
    </row>
    <row r="519" spans="1:17" ht="17.25" customHeight="1" x14ac:dyDescent="0.25">
      <c r="A519" s="10">
        <f t="shared" si="10"/>
        <v>514</v>
      </c>
      <c r="B519" s="9" t="s">
        <v>1947</v>
      </c>
      <c r="C519" s="35" t="s">
        <v>131</v>
      </c>
      <c r="D519" s="9">
        <v>0.05</v>
      </c>
      <c r="E519" s="9">
        <v>4.7426999999999997E-2</v>
      </c>
      <c r="F519" s="29">
        <v>0</v>
      </c>
      <c r="G519" s="35" t="s">
        <v>544</v>
      </c>
      <c r="H519" s="9" t="s">
        <v>1736</v>
      </c>
      <c r="I519" s="42" t="s">
        <v>1737</v>
      </c>
      <c r="J519" s="45" t="s">
        <v>21</v>
      </c>
      <c r="K519" s="35" t="s">
        <v>1847</v>
      </c>
      <c r="L519" s="35" t="s">
        <v>1440</v>
      </c>
      <c r="M519" s="35" t="s">
        <v>1461</v>
      </c>
      <c r="N519" s="35" t="s">
        <v>1847</v>
      </c>
      <c r="O519" s="35" t="s">
        <v>1451</v>
      </c>
      <c r="P519" s="9">
        <v>2022</v>
      </c>
      <c r="Q519" s="45">
        <v>2022</v>
      </c>
    </row>
    <row r="520" spans="1:17" ht="17.25" customHeight="1" x14ac:dyDescent="0.25">
      <c r="A520" s="10">
        <f t="shared" ref="A520:A583" si="11">A519+1</f>
        <v>515</v>
      </c>
      <c r="B520" s="9" t="s">
        <v>1948</v>
      </c>
      <c r="C520" s="35" t="s">
        <v>130</v>
      </c>
      <c r="D520" s="9">
        <v>6.0000000000000001E-3</v>
      </c>
      <c r="E520" s="9">
        <v>5.8700000000000002E-3</v>
      </c>
      <c r="F520" s="29">
        <v>0</v>
      </c>
      <c r="G520" s="35" t="s">
        <v>668</v>
      </c>
      <c r="H520" s="9" t="s">
        <v>685</v>
      </c>
      <c r="I520" s="42" t="s">
        <v>1738</v>
      </c>
      <c r="J520" s="45" t="s">
        <v>21</v>
      </c>
      <c r="K520" s="35" t="s">
        <v>1848</v>
      </c>
      <c r="L520" s="35" t="s">
        <v>1435</v>
      </c>
      <c r="M520" s="35" t="s">
        <v>1456</v>
      </c>
      <c r="N520" s="35" t="s">
        <v>1848</v>
      </c>
      <c r="O520" s="35" t="s">
        <v>1888</v>
      </c>
      <c r="P520" s="9">
        <v>2022</v>
      </c>
      <c r="Q520" s="45">
        <v>2022</v>
      </c>
    </row>
    <row r="521" spans="1:17" ht="17.25" customHeight="1" x14ac:dyDescent="0.25">
      <c r="A521" s="10">
        <f t="shared" si="11"/>
        <v>516</v>
      </c>
      <c r="B521" s="9" t="s">
        <v>1949</v>
      </c>
      <c r="C521" s="35" t="s">
        <v>131</v>
      </c>
      <c r="D521" s="9">
        <v>5.0000000000000001E-3</v>
      </c>
      <c r="E521" s="9">
        <v>4.7999999999999996E-3</v>
      </c>
      <c r="F521" s="29">
        <v>0</v>
      </c>
      <c r="G521" s="35" t="s">
        <v>669</v>
      </c>
      <c r="H521" s="9" t="s">
        <v>1739</v>
      </c>
      <c r="I521" s="42" t="s">
        <v>1679</v>
      </c>
      <c r="J521" s="45" t="s">
        <v>21</v>
      </c>
      <c r="K521" s="35" t="s">
        <v>1849</v>
      </c>
      <c r="L521" s="35" t="s">
        <v>1440</v>
      </c>
      <c r="M521" s="35" t="s">
        <v>1461</v>
      </c>
      <c r="N521" s="35" t="s">
        <v>1849</v>
      </c>
      <c r="O521" s="35" t="s">
        <v>1443</v>
      </c>
      <c r="P521" s="9">
        <v>2022</v>
      </c>
      <c r="Q521" s="45">
        <v>2022</v>
      </c>
    </row>
    <row r="522" spans="1:17" ht="17.25" customHeight="1" x14ac:dyDescent="0.25">
      <c r="A522" s="10">
        <f t="shared" si="11"/>
        <v>517</v>
      </c>
      <c r="B522" s="9" t="s">
        <v>1950</v>
      </c>
      <c r="C522" s="35" t="s">
        <v>131</v>
      </c>
      <c r="D522" s="9">
        <v>6.7500000000000004E-2</v>
      </c>
      <c r="E522" s="9">
        <v>6.6049999999999998E-2</v>
      </c>
      <c r="F522" s="29">
        <v>0</v>
      </c>
      <c r="G522" s="35" t="s">
        <v>668</v>
      </c>
      <c r="H522" s="9" t="s">
        <v>1740</v>
      </c>
      <c r="I522" s="42" t="s">
        <v>1741</v>
      </c>
      <c r="J522" s="45" t="s">
        <v>21</v>
      </c>
      <c r="K522" s="35">
        <v>11156940</v>
      </c>
      <c r="L522" s="35" t="s">
        <v>1445</v>
      </c>
      <c r="M522" s="35" t="s">
        <v>1466</v>
      </c>
      <c r="N522" s="35" t="s">
        <v>1850</v>
      </c>
      <c r="O522" s="35" t="s">
        <v>1446</v>
      </c>
      <c r="P522" s="9">
        <v>2022</v>
      </c>
      <c r="Q522" s="45">
        <v>2022</v>
      </c>
    </row>
    <row r="523" spans="1:17" ht="17.25" customHeight="1" x14ac:dyDescent="0.25">
      <c r="A523" s="10">
        <f t="shared" si="11"/>
        <v>518</v>
      </c>
      <c r="B523" s="9" t="s">
        <v>1951</v>
      </c>
      <c r="C523" s="35" t="s">
        <v>130</v>
      </c>
      <c r="D523" s="9">
        <v>6.0000000000000001E-3</v>
      </c>
      <c r="E523" s="9">
        <v>5.8700000000000002E-3</v>
      </c>
      <c r="F523" s="29">
        <v>0</v>
      </c>
      <c r="G523" s="35" t="s">
        <v>668</v>
      </c>
      <c r="H523" s="9" t="s">
        <v>1742</v>
      </c>
      <c r="I523" s="42" t="s">
        <v>1743</v>
      </c>
      <c r="J523" s="45" t="s">
        <v>21</v>
      </c>
      <c r="K523" s="35" t="s">
        <v>1851</v>
      </c>
      <c r="L523" s="35" t="s">
        <v>1442</v>
      </c>
      <c r="M523" s="35" t="s">
        <v>1463</v>
      </c>
      <c r="N523" s="35" t="s">
        <v>1851</v>
      </c>
      <c r="O523" s="35" t="s">
        <v>1452</v>
      </c>
      <c r="P523" s="9">
        <v>2022</v>
      </c>
      <c r="Q523" s="45">
        <v>2022</v>
      </c>
    </row>
    <row r="524" spans="1:17" ht="17.25" customHeight="1" x14ac:dyDescent="0.25">
      <c r="A524" s="10">
        <f t="shared" si="11"/>
        <v>519</v>
      </c>
      <c r="B524" s="9" t="s">
        <v>1952</v>
      </c>
      <c r="C524" s="35" t="s">
        <v>131</v>
      </c>
      <c r="D524" s="9">
        <v>7.0000000000000001E-3</v>
      </c>
      <c r="E524" s="9">
        <v>6.8500000000000002E-3</v>
      </c>
      <c r="F524" s="29">
        <v>0</v>
      </c>
      <c r="G524" s="35" t="s">
        <v>668</v>
      </c>
      <c r="H524" s="9" t="s">
        <v>1744</v>
      </c>
      <c r="I524" s="42" t="s">
        <v>1745</v>
      </c>
      <c r="J524" s="45" t="s">
        <v>21</v>
      </c>
      <c r="K524" s="35" t="s">
        <v>1852</v>
      </c>
      <c r="L524" s="35" t="s">
        <v>1434</v>
      </c>
      <c r="M524" s="35" t="s">
        <v>1455</v>
      </c>
      <c r="N524" s="35" t="s">
        <v>1852</v>
      </c>
      <c r="O524" s="35" t="s">
        <v>1453</v>
      </c>
      <c r="P524" s="9">
        <v>2022</v>
      </c>
      <c r="Q524" s="45">
        <v>2022</v>
      </c>
    </row>
    <row r="525" spans="1:17" ht="17.25" customHeight="1" x14ac:dyDescent="0.25">
      <c r="A525" s="10">
        <f t="shared" si="11"/>
        <v>520</v>
      </c>
      <c r="B525" s="9" t="s">
        <v>1953</v>
      </c>
      <c r="C525" s="35" t="s">
        <v>131</v>
      </c>
      <c r="D525" s="9">
        <v>0.02</v>
      </c>
      <c r="E525" s="9">
        <v>1.6168999999999999E-2</v>
      </c>
      <c r="F525" s="29">
        <v>0</v>
      </c>
      <c r="G525" s="35" t="s">
        <v>668</v>
      </c>
      <c r="H525" s="9" t="s">
        <v>1746</v>
      </c>
      <c r="I525" s="42" t="s">
        <v>1695</v>
      </c>
      <c r="J525" s="45" t="s">
        <v>21</v>
      </c>
      <c r="K525" s="35" t="s">
        <v>1853</v>
      </c>
      <c r="L525" s="35" t="s">
        <v>1445</v>
      </c>
      <c r="M525" s="35" t="s">
        <v>1466</v>
      </c>
      <c r="N525" s="35" t="s">
        <v>1853</v>
      </c>
      <c r="O525" s="35" t="s">
        <v>1445</v>
      </c>
      <c r="P525" s="9">
        <v>2022</v>
      </c>
      <c r="Q525" s="45">
        <v>2022</v>
      </c>
    </row>
    <row r="526" spans="1:17" ht="17.25" customHeight="1" x14ac:dyDescent="0.25">
      <c r="A526" s="10">
        <f t="shared" si="11"/>
        <v>521</v>
      </c>
      <c r="B526" s="9" t="s">
        <v>1954</v>
      </c>
      <c r="C526" s="35" t="s">
        <v>130</v>
      </c>
      <c r="D526" s="9">
        <v>8.0000000000000002E-3</v>
      </c>
      <c r="E526" s="9">
        <v>7.7400000000000004E-3</v>
      </c>
      <c r="F526" s="29">
        <v>0</v>
      </c>
      <c r="G526" s="35" t="s">
        <v>668</v>
      </c>
      <c r="H526" s="9" t="s">
        <v>1747</v>
      </c>
      <c r="I526" s="42" t="s">
        <v>1748</v>
      </c>
      <c r="J526" s="45" t="s">
        <v>21</v>
      </c>
      <c r="K526" s="35" t="s">
        <v>1854</v>
      </c>
      <c r="L526" s="35" t="s">
        <v>1443</v>
      </c>
      <c r="M526" s="35" t="s">
        <v>1464</v>
      </c>
      <c r="N526" s="35" t="s">
        <v>1854</v>
      </c>
      <c r="O526" s="35" t="s">
        <v>1453</v>
      </c>
      <c r="P526" s="9">
        <v>2022</v>
      </c>
      <c r="Q526" s="45">
        <v>2022</v>
      </c>
    </row>
    <row r="527" spans="1:17" ht="17.25" customHeight="1" x14ac:dyDescent="0.25">
      <c r="A527" s="10">
        <f t="shared" si="11"/>
        <v>522</v>
      </c>
      <c r="B527" s="9" t="s">
        <v>1955</v>
      </c>
      <c r="C527" s="35" t="s">
        <v>131</v>
      </c>
      <c r="D527" s="9">
        <v>0.1</v>
      </c>
      <c r="E527" s="9">
        <v>9.7999000000000003E-2</v>
      </c>
      <c r="F527" s="29">
        <v>0</v>
      </c>
      <c r="G527" s="35" t="s">
        <v>544</v>
      </c>
      <c r="H527" s="9" t="s">
        <v>1749</v>
      </c>
      <c r="I527" s="42" t="s">
        <v>1750</v>
      </c>
      <c r="J527" s="45" t="s">
        <v>21</v>
      </c>
      <c r="K527" s="35" t="s">
        <v>1855</v>
      </c>
      <c r="L527" s="35" t="s">
        <v>1444</v>
      </c>
      <c r="M527" s="35" t="s">
        <v>1465</v>
      </c>
      <c r="N527" s="35" t="s">
        <v>1855</v>
      </c>
      <c r="O527" s="35" t="s">
        <v>1444</v>
      </c>
      <c r="P527" s="9">
        <v>2022</v>
      </c>
      <c r="Q527" s="45">
        <v>2022</v>
      </c>
    </row>
    <row r="528" spans="1:17" ht="17.25" customHeight="1" x14ac:dyDescent="0.25">
      <c r="A528" s="10">
        <f t="shared" si="11"/>
        <v>523</v>
      </c>
      <c r="B528" s="9" t="s">
        <v>1956</v>
      </c>
      <c r="C528" s="35" t="s">
        <v>131</v>
      </c>
      <c r="D528" s="9">
        <v>1.2500000000000001E-2</v>
      </c>
      <c r="E528" s="9">
        <v>1.2239999999999999E-2</v>
      </c>
      <c r="F528" s="29">
        <v>0</v>
      </c>
      <c r="G528" s="35" t="s">
        <v>668</v>
      </c>
      <c r="H528" s="9" t="s">
        <v>1751</v>
      </c>
      <c r="I528" s="42" t="s">
        <v>848</v>
      </c>
      <c r="J528" s="45" t="s">
        <v>21</v>
      </c>
      <c r="K528" s="35" t="s">
        <v>1856</v>
      </c>
      <c r="L528" s="35" t="s">
        <v>1434</v>
      </c>
      <c r="M528" s="35" t="s">
        <v>1455</v>
      </c>
      <c r="N528" s="35" t="s">
        <v>1856</v>
      </c>
      <c r="O528" s="35" t="s">
        <v>1435</v>
      </c>
      <c r="P528" s="9">
        <v>2022</v>
      </c>
      <c r="Q528" s="45">
        <v>2022</v>
      </c>
    </row>
    <row r="529" spans="1:17" ht="17.25" customHeight="1" x14ac:dyDescent="0.25">
      <c r="A529" s="10">
        <f t="shared" si="11"/>
        <v>524</v>
      </c>
      <c r="B529" s="9" t="s">
        <v>1957</v>
      </c>
      <c r="C529" s="35" t="s">
        <v>131</v>
      </c>
      <c r="D529" s="9">
        <v>0.01</v>
      </c>
      <c r="E529" s="9">
        <v>9.7900000000000001E-3</v>
      </c>
      <c r="F529" s="29">
        <v>0</v>
      </c>
      <c r="G529" s="35" t="s">
        <v>668</v>
      </c>
      <c r="H529" s="9" t="s">
        <v>1027</v>
      </c>
      <c r="I529" s="42" t="s">
        <v>974</v>
      </c>
      <c r="J529" s="45" t="s">
        <v>21</v>
      </c>
      <c r="K529" s="35" t="s">
        <v>1857</v>
      </c>
      <c r="L529" s="35" t="s">
        <v>1438</v>
      </c>
      <c r="M529" s="35" t="s">
        <v>1459</v>
      </c>
      <c r="N529" s="35" t="s">
        <v>1857</v>
      </c>
      <c r="O529" s="35" t="s">
        <v>1441</v>
      </c>
      <c r="P529" s="9">
        <v>2022</v>
      </c>
      <c r="Q529" s="45">
        <v>2022</v>
      </c>
    </row>
    <row r="530" spans="1:17" ht="17.25" customHeight="1" x14ac:dyDescent="0.25">
      <c r="A530" s="10">
        <f t="shared" si="11"/>
        <v>525</v>
      </c>
      <c r="B530" s="9" t="s">
        <v>1958</v>
      </c>
      <c r="C530" s="35" t="s">
        <v>133</v>
      </c>
      <c r="D530" s="9">
        <v>5.0000000000000001E-3</v>
      </c>
      <c r="E530" s="9">
        <v>4.7000000000000002E-3</v>
      </c>
      <c r="F530" s="29">
        <v>0</v>
      </c>
      <c r="G530" s="35" t="s">
        <v>668</v>
      </c>
      <c r="H530" s="9" t="s">
        <v>1752</v>
      </c>
      <c r="I530" s="42" t="s">
        <v>1753</v>
      </c>
      <c r="J530" s="45" t="s">
        <v>21</v>
      </c>
      <c r="K530" s="35" t="s">
        <v>1858</v>
      </c>
      <c r="L530" s="35" t="s">
        <v>1435</v>
      </c>
      <c r="M530" s="35" t="s">
        <v>1456</v>
      </c>
      <c r="N530" s="35" t="s">
        <v>1858</v>
      </c>
      <c r="O530" s="35" t="s">
        <v>1436</v>
      </c>
      <c r="P530" s="9">
        <v>2022</v>
      </c>
      <c r="Q530" s="45">
        <v>2022</v>
      </c>
    </row>
    <row r="531" spans="1:17" ht="17.25" customHeight="1" x14ac:dyDescent="0.25">
      <c r="A531" s="10">
        <f t="shared" si="11"/>
        <v>526</v>
      </c>
      <c r="B531" s="9" t="s">
        <v>1959</v>
      </c>
      <c r="C531" s="35" t="s">
        <v>133</v>
      </c>
      <c r="D531" s="9">
        <v>0.01</v>
      </c>
      <c r="E531" s="9">
        <v>9.5999999999999992E-3</v>
      </c>
      <c r="F531" s="29">
        <v>0</v>
      </c>
      <c r="G531" s="35" t="s">
        <v>668</v>
      </c>
      <c r="H531" s="9" t="s">
        <v>1754</v>
      </c>
      <c r="I531" s="42" t="s">
        <v>1755</v>
      </c>
      <c r="J531" s="45" t="s">
        <v>21</v>
      </c>
      <c r="K531" s="35" t="s">
        <v>1859</v>
      </c>
      <c r="L531" s="35" t="s">
        <v>1436</v>
      </c>
      <c r="M531" s="35" t="s">
        <v>1457</v>
      </c>
      <c r="N531" s="35" t="s">
        <v>1859</v>
      </c>
      <c r="O531" s="35" t="s">
        <v>1438</v>
      </c>
      <c r="P531" s="9">
        <v>2022</v>
      </c>
      <c r="Q531" s="45">
        <v>2022</v>
      </c>
    </row>
    <row r="532" spans="1:17" ht="17.25" customHeight="1" x14ac:dyDescent="0.25">
      <c r="A532" s="10">
        <f t="shared" si="11"/>
        <v>527</v>
      </c>
      <c r="B532" s="9" t="s">
        <v>1960</v>
      </c>
      <c r="C532" s="35" t="s">
        <v>131</v>
      </c>
      <c r="D532" s="9">
        <v>2.5000000000000001E-2</v>
      </c>
      <c r="E532" s="9">
        <v>1.1749000000000001E-2</v>
      </c>
      <c r="F532" s="29">
        <v>0</v>
      </c>
      <c r="G532" s="35" t="s">
        <v>668</v>
      </c>
      <c r="H532" s="9" t="s">
        <v>1756</v>
      </c>
      <c r="I532" s="42" t="s">
        <v>1757</v>
      </c>
      <c r="J532" s="45" t="s">
        <v>21</v>
      </c>
      <c r="K532" s="35" t="s">
        <v>1860</v>
      </c>
      <c r="L532" s="35" t="s">
        <v>1435</v>
      </c>
      <c r="M532" s="35" t="s">
        <v>1456</v>
      </c>
      <c r="N532" s="35" t="s">
        <v>1860</v>
      </c>
      <c r="O532" s="35" t="s">
        <v>1454</v>
      </c>
      <c r="P532" s="9">
        <v>2022</v>
      </c>
      <c r="Q532" s="45">
        <v>2022</v>
      </c>
    </row>
    <row r="533" spans="1:17" ht="17.25" customHeight="1" x14ac:dyDescent="0.25">
      <c r="A533" s="10">
        <f t="shared" si="11"/>
        <v>528</v>
      </c>
      <c r="B533" s="9" t="s">
        <v>1961</v>
      </c>
      <c r="C533" s="35" t="s">
        <v>131</v>
      </c>
      <c r="D533" s="9">
        <v>0.02</v>
      </c>
      <c r="E533" s="9">
        <v>1.95E-2</v>
      </c>
      <c r="F533" s="29">
        <v>0</v>
      </c>
      <c r="G533" s="35" t="s">
        <v>668</v>
      </c>
      <c r="H533" s="9" t="s">
        <v>1758</v>
      </c>
      <c r="I533" s="42" t="s">
        <v>858</v>
      </c>
      <c r="J533" s="45" t="s">
        <v>21</v>
      </c>
      <c r="K533" s="35" t="s">
        <v>1861</v>
      </c>
      <c r="L533" s="35" t="s">
        <v>1437</v>
      </c>
      <c r="M533" s="35" t="s">
        <v>1458</v>
      </c>
      <c r="N533" s="35" t="s">
        <v>1861</v>
      </c>
      <c r="O533" s="35" t="s">
        <v>1437</v>
      </c>
      <c r="P533" s="9">
        <v>2022</v>
      </c>
      <c r="Q533" s="45">
        <v>2022</v>
      </c>
    </row>
    <row r="534" spans="1:17" ht="17.25" customHeight="1" x14ac:dyDescent="0.25">
      <c r="A534" s="10">
        <f t="shared" si="11"/>
        <v>529</v>
      </c>
      <c r="B534" s="9" t="s">
        <v>1962</v>
      </c>
      <c r="C534" s="35" t="s">
        <v>132</v>
      </c>
      <c r="D534" s="9">
        <v>8.0000000000000002E-3</v>
      </c>
      <c r="E534" s="9">
        <v>7.8390000000000005E-3</v>
      </c>
      <c r="F534" s="29">
        <v>0</v>
      </c>
      <c r="G534" s="35" t="s">
        <v>668</v>
      </c>
      <c r="H534" s="9" t="s">
        <v>1759</v>
      </c>
      <c r="I534" s="42" t="s">
        <v>1760</v>
      </c>
      <c r="J534" s="45" t="s">
        <v>21</v>
      </c>
      <c r="K534" s="35" t="s">
        <v>1862</v>
      </c>
      <c r="L534" s="35" t="s">
        <v>1435</v>
      </c>
      <c r="M534" s="35" t="s">
        <v>1456</v>
      </c>
      <c r="N534" s="35" t="s">
        <v>1862</v>
      </c>
      <c r="O534" s="35" t="s">
        <v>1435</v>
      </c>
      <c r="P534" s="9">
        <v>2022</v>
      </c>
      <c r="Q534" s="45">
        <v>2022</v>
      </c>
    </row>
    <row r="535" spans="1:17" ht="17.25" customHeight="1" x14ac:dyDescent="0.25">
      <c r="A535" s="10">
        <f t="shared" si="11"/>
        <v>530</v>
      </c>
      <c r="B535" s="9" t="s">
        <v>1963</v>
      </c>
      <c r="C535" s="35" t="s">
        <v>132</v>
      </c>
      <c r="D535" s="9">
        <v>6.0000000000000001E-3</v>
      </c>
      <c r="E535" s="9">
        <v>5.8700000000000002E-3</v>
      </c>
      <c r="F535" s="29">
        <v>0</v>
      </c>
      <c r="G535" s="35" t="s">
        <v>668</v>
      </c>
      <c r="H535" s="9" t="s">
        <v>1761</v>
      </c>
      <c r="I535" s="42" t="s">
        <v>1762</v>
      </c>
      <c r="J535" s="45" t="s">
        <v>21</v>
      </c>
      <c r="K535" s="35" t="s">
        <v>1863</v>
      </c>
      <c r="L535" s="35" t="s">
        <v>1438</v>
      </c>
      <c r="M535" s="35" t="s">
        <v>1459</v>
      </c>
      <c r="N535" s="35" t="s">
        <v>1863</v>
      </c>
      <c r="O535" s="35" t="s">
        <v>1447</v>
      </c>
      <c r="P535" s="9">
        <v>2022</v>
      </c>
      <c r="Q535" s="45">
        <v>2022</v>
      </c>
    </row>
    <row r="536" spans="1:17" ht="17.25" customHeight="1" x14ac:dyDescent="0.25">
      <c r="A536" s="10">
        <f t="shared" si="11"/>
        <v>531</v>
      </c>
      <c r="B536" s="9" t="s">
        <v>1964</v>
      </c>
      <c r="C536" s="35" t="s">
        <v>131</v>
      </c>
      <c r="D536" s="9">
        <v>0.02</v>
      </c>
      <c r="E536" s="9">
        <v>1.959E-2</v>
      </c>
      <c r="F536" s="29">
        <v>0</v>
      </c>
      <c r="G536" s="35" t="s">
        <v>668</v>
      </c>
      <c r="H536" s="9" t="s">
        <v>1763</v>
      </c>
      <c r="I536" s="42" t="s">
        <v>1695</v>
      </c>
      <c r="J536" s="45" t="s">
        <v>21</v>
      </c>
      <c r="K536" s="35" t="s">
        <v>1864</v>
      </c>
      <c r="L536" s="35" t="s">
        <v>1436</v>
      </c>
      <c r="M536" s="35" t="s">
        <v>1457</v>
      </c>
      <c r="N536" s="35" t="s">
        <v>1864</v>
      </c>
      <c r="O536" s="35" t="s">
        <v>1438</v>
      </c>
      <c r="P536" s="9">
        <v>2022</v>
      </c>
      <c r="Q536" s="45">
        <v>2022</v>
      </c>
    </row>
    <row r="537" spans="1:17" ht="17.25" customHeight="1" x14ac:dyDescent="0.25">
      <c r="A537" s="10">
        <f t="shared" si="11"/>
        <v>532</v>
      </c>
      <c r="B537" s="9" t="s">
        <v>1965</v>
      </c>
      <c r="C537" s="35" t="s">
        <v>130</v>
      </c>
      <c r="D537" s="9">
        <v>0.01</v>
      </c>
      <c r="E537" s="9">
        <v>9.7990000000000004E-3</v>
      </c>
      <c r="F537" s="29">
        <v>0</v>
      </c>
      <c r="G537" s="35" t="s">
        <v>668</v>
      </c>
      <c r="H537" s="9" t="s">
        <v>1162</v>
      </c>
      <c r="I537" s="42" t="s">
        <v>1764</v>
      </c>
      <c r="J537" s="45" t="s">
        <v>21</v>
      </c>
      <c r="K537" s="35" t="s">
        <v>1865</v>
      </c>
      <c r="L537" s="35" t="s">
        <v>1434</v>
      </c>
      <c r="M537" s="35" t="s">
        <v>1455</v>
      </c>
      <c r="N537" s="35" t="s">
        <v>1865</v>
      </c>
      <c r="O537" s="35" t="s">
        <v>1434</v>
      </c>
      <c r="P537" s="9">
        <v>2022</v>
      </c>
      <c r="Q537" s="45">
        <v>2022</v>
      </c>
    </row>
    <row r="538" spans="1:17" ht="17.25" customHeight="1" x14ac:dyDescent="0.25">
      <c r="A538" s="10">
        <f t="shared" si="11"/>
        <v>533</v>
      </c>
      <c r="B538" s="9" t="s">
        <v>1966</v>
      </c>
      <c r="C538" s="35" t="s">
        <v>130</v>
      </c>
      <c r="D538" s="9">
        <v>0.03</v>
      </c>
      <c r="E538" s="9">
        <v>2.6193000000000001E-2</v>
      </c>
      <c r="F538" s="29">
        <v>0</v>
      </c>
      <c r="G538" s="35" t="s">
        <v>668</v>
      </c>
      <c r="H538" s="9" t="s">
        <v>1765</v>
      </c>
      <c r="I538" s="42" t="s">
        <v>1675</v>
      </c>
      <c r="J538" s="45" t="s">
        <v>21</v>
      </c>
      <c r="K538" s="35" t="s">
        <v>1866</v>
      </c>
      <c r="L538" s="35" t="s">
        <v>1449</v>
      </c>
      <c r="M538" s="35" t="s">
        <v>1470</v>
      </c>
      <c r="N538" s="35" t="s">
        <v>1866</v>
      </c>
      <c r="O538" s="35" t="s">
        <v>1452</v>
      </c>
      <c r="P538" s="9">
        <v>2022</v>
      </c>
      <c r="Q538" s="45">
        <v>2022</v>
      </c>
    </row>
    <row r="539" spans="1:17" ht="17.25" customHeight="1" x14ac:dyDescent="0.25">
      <c r="A539" s="10">
        <f t="shared" si="11"/>
        <v>534</v>
      </c>
      <c r="B539" s="9" t="s">
        <v>1967</v>
      </c>
      <c r="C539" s="35" t="s">
        <v>131</v>
      </c>
      <c r="D539" s="9">
        <v>0.02</v>
      </c>
      <c r="E539" s="9">
        <v>1.1807E-2</v>
      </c>
      <c r="F539" s="29">
        <v>0</v>
      </c>
      <c r="G539" s="35" t="s">
        <v>668</v>
      </c>
      <c r="H539" s="9" t="s">
        <v>1766</v>
      </c>
      <c r="I539" s="42" t="s">
        <v>569</v>
      </c>
      <c r="J539" s="45" t="s">
        <v>21</v>
      </c>
      <c r="K539" s="35" t="s">
        <v>1867</v>
      </c>
      <c r="L539" s="35" t="s">
        <v>1436</v>
      </c>
      <c r="M539" s="35" t="s">
        <v>1457</v>
      </c>
      <c r="N539" s="35" t="s">
        <v>1867</v>
      </c>
      <c r="O539" s="35" t="s">
        <v>1442</v>
      </c>
      <c r="P539" s="9">
        <v>2022</v>
      </c>
      <c r="Q539" s="45">
        <v>2022</v>
      </c>
    </row>
    <row r="540" spans="1:17" ht="17.25" customHeight="1" x14ac:dyDescent="0.25">
      <c r="A540" s="10">
        <f t="shared" si="11"/>
        <v>535</v>
      </c>
      <c r="B540" s="9" t="s">
        <v>1968</v>
      </c>
      <c r="C540" s="35" t="s">
        <v>133</v>
      </c>
      <c r="D540" s="9">
        <v>0.02</v>
      </c>
      <c r="E540" s="9">
        <v>1.8851E-2</v>
      </c>
      <c r="F540" s="29">
        <v>0</v>
      </c>
      <c r="G540" s="35" t="s">
        <v>668</v>
      </c>
      <c r="H540" s="9" t="s">
        <v>1767</v>
      </c>
      <c r="I540" s="42" t="s">
        <v>1768</v>
      </c>
      <c r="J540" s="45" t="s">
        <v>21</v>
      </c>
      <c r="K540" s="35" t="s">
        <v>1868</v>
      </c>
      <c r="L540" s="35" t="s">
        <v>1436</v>
      </c>
      <c r="M540" s="35" t="s">
        <v>1457</v>
      </c>
      <c r="N540" s="35" t="s">
        <v>1868</v>
      </c>
      <c r="O540" s="35" t="s">
        <v>1438</v>
      </c>
      <c r="P540" s="9">
        <v>2022</v>
      </c>
      <c r="Q540" s="45">
        <v>2022</v>
      </c>
    </row>
    <row r="541" spans="1:17" ht="17.25" customHeight="1" x14ac:dyDescent="0.25">
      <c r="A541" s="10">
        <f t="shared" si="11"/>
        <v>536</v>
      </c>
      <c r="B541" s="9" t="s">
        <v>1969</v>
      </c>
      <c r="C541" s="35" t="s">
        <v>131</v>
      </c>
      <c r="D541" s="9">
        <v>1.4999999999999999E-2</v>
      </c>
      <c r="E541" s="9">
        <v>1.1338000000000001E-2</v>
      </c>
      <c r="F541" s="29">
        <v>0</v>
      </c>
      <c r="G541" s="35" t="s">
        <v>668</v>
      </c>
      <c r="H541" s="9" t="s">
        <v>1769</v>
      </c>
      <c r="I541" s="42" t="s">
        <v>848</v>
      </c>
      <c r="J541" s="45" t="s">
        <v>21</v>
      </c>
      <c r="K541" s="35" t="s">
        <v>1869</v>
      </c>
      <c r="L541" s="35" t="s">
        <v>1439</v>
      </c>
      <c r="M541" s="35" t="s">
        <v>1460</v>
      </c>
      <c r="N541" s="35" t="s">
        <v>1869</v>
      </c>
      <c r="O541" s="35" t="s">
        <v>1440</v>
      </c>
      <c r="P541" s="9">
        <v>2022</v>
      </c>
      <c r="Q541" s="45">
        <v>2022</v>
      </c>
    </row>
    <row r="542" spans="1:17" ht="17.25" customHeight="1" x14ac:dyDescent="0.25">
      <c r="A542" s="10">
        <f t="shared" si="11"/>
        <v>537</v>
      </c>
      <c r="B542" s="9" t="s">
        <v>1970</v>
      </c>
      <c r="C542" s="35" t="s">
        <v>131</v>
      </c>
      <c r="D542" s="9">
        <v>8.2000000000000007E-3</v>
      </c>
      <c r="E542" s="9">
        <v>7.9360000000000003E-3</v>
      </c>
      <c r="F542" s="29">
        <v>0</v>
      </c>
      <c r="G542" s="35" t="s">
        <v>668</v>
      </c>
      <c r="H542" s="9" t="s">
        <v>1132</v>
      </c>
      <c r="I542" s="42" t="s">
        <v>848</v>
      </c>
      <c r="J542" s="45" t="s">
        <v>21</v>
      </c>
      <c r="K542" s="35" t="s">
        <v>1870</v>
      </c>
      <c r="L542" s="35" t="s">
        <v>1434</v>
      </c>
      <c r="M542" s="35" t="s">
        <v>1455</v>
      </c>
      <c r="N542" s="35" t="s">
        <v>1870</v>
      </c>
      <c r="O542" s="35" t="s">
        <v>1436</v>
      </c>
      <c r="P542" s="9">
        <v>2022</v>
      </c>
      <c r="Q542" s="45">
        <v>2022</v>
      </c>
    </row>
    <row r="543" spans="1:17" ht="17.25" customHeight="1" x14ac:dyDescent="0.25">
      <c r="A543" s="10">
        <f t="shared" si="11"/>
        <v>538</v>
      </c>
      <c r="B543" s="9" t="s">
        <v>1971</v>
      </c>
      <c r="C543" s="35" t="s">
        <v>132</v>
      </c>
      <c r="D543" s="9">
        <v>8.2000000000000007E-3</v>
      </c>
      <c r="E543" s="9">
        <v>8.0350000000000005E-3</v>
      </c>
      <c r="F543" s="29">
        <v>0</v>
      </c>
      <c r="G543" s="35" t="s">
        <v>668</v>
      </c>
      <c r="H543" s="9" t="s">
        <v>1770</v>
      </c>
      <c r="I543" s="42" t="s">
        <v>1771</v>
      </c>
      <c r="J543" s="45" t="s">
        <v>21</v>
      </c>
      <c r="K543" s="35" t="s">
        <v>1871</v>
      </c>
      <c r="L543" s="35" t="s">
        <v>1434</v>
      </c>
      <c r="M543" s="35" t="s">
        <v>1455</v>
      </c>
      <c r="N543" s="35" t="s">
        <v>1871</v>
      </c>
      <c r="O543" s="35" t="s">
        <v>1440</v>
      </c>
      <c r="P543" s="9">
        <v>2022</v>
      </c>
      <c r="Q543" s="45">
        <v>2022</v>
      </c>
    </row>
    <row r="544" spans="1:17" ht="17.25" customHeight="1" x14ac:dyDescent="0.25">
      <c r="A544" s="10">
        <f t="shared" si="11"/>
        <v>539</v>
      </c>
      <c r="B544" s="9" t="s">
        <v>1972</v>
      </c>
      <c r="C544" s="35" t="s">
        <v>131</v>
      </c>
      <c r="D544" s="9">
        <v>1.7500000000000002E-2</v>
      </c>
      <c r="E544" s="9">
        <v>1.6570999999999999E-2</v>
      </c>
      <c r="F544" s="29">
        <v>0</v>
      </c>
      <c r="G544" s="35" t="s">
        <v>668</v>
      </c>
      <c r="H544" s="9" t="s">
        <v>1143</v>
      </c>
      <c r="I544" s="42" t="s">
        <v>584</v>
      </c>
      <c r="J544" s="45" t="s">
        <v>21</v>
      </c>
      <c r="K544" s="35" t="s">
        <v>1872</v>
      </c>
      <c r="L544" s="35" t="s">
        <v>1434</v>
      </c>
      <c r="M544" s="35" t="s">
        <v>1455</v>
      </c>
      <c r="N544" s="35" t="s">
        <v>1872</v>
      </c>
      <c r="O544" s="35" t="s">
        <v>1439</v>
      </c>
      <c r="P544" s="9">
        <v>2022</v>
      </c>
      <c r="Q544" s="45">
        <v>2022</v>
      </c>
    </row>
    <row r="545" spans="1:17" ht="17.25" customHeight="1" x14ac:dyDescent="0.25">
      <c r="A545" s="10">
        <f t="shared" si="11"/>
        <v>540</v>
      </c>
      <c r="B545" s="9" t="s">
        <v>1973</v>
      </c>
      <c r="C545" s="35" t="s">
        <v>130</v>
      </c>
      <c r="D545" s="9">
        <v>0.01</v>
      </c>
      <c r="E545" s="9">
        <v>9.7979999999999994E-3</v>
      </c>
      <c r="F545" s="29">
        <v>0</v>
      </c>
      <c r="G545" s="35" t="s">
        <v>668</v>
      </c>
      <c r="H545" s="9" t="s">
        <v>837</v>
      </c>
      <c r="I545" s="42" t="s">
        <v>1684</v>
      </c>
      <c r="J545" s="45" t="s">
        <v>21</v>
      </c>
      <c r="K545" s="35" t="s">
        <v>1873</v>
      </c>
      <c r="L545" s="35" t="s">
        <v>1435</v>
      </c>
      <c r="M545" s="35" t="s">
        <v>1456</v>
      </c>
      <c r="N545" s="35" t="s">
        <v>1873</v>
      </c>
      <c r="O545" s="35" t="s">
        <v>1435</v>
      </c>
      <c r="P545" s="9">
        <v>2022</v>
      </c>
      <c r="Q545" s="45">
        <v>2022</v>
      </c>
    </row>
    <row r="546" spans="1:17" ht="17.25" customHeight="1" x14ac:dyDescent="0.25">
      <c r="A546" s="10">
        <f t="shared" si="11"/>
        <v>541</v>
      </c>
      <c r="B546" s="9" t="s">
        <v>1974</v>
      </c>
      <c r="C546" s="35" t="s">
        <v>132</v>
      </c>
      <c r="D546" s="9">
        <v>0.01</v>
      </c>
      <c r="E546" s="9">
        <v>8.0350000000000005E-3</v>
      </c>
      <c r="F546" s="29">
        <v>0</v>
      </c>
      <c r="G546" s="35" t="s">
        <v>668</v>
      </c>
      <c r="H546" s="9" t="s">
        <v>1772</v>
      </c>
      <c r="I546" s="42" t="s">
        <v>1773</v>
      </c>
      <c r="J546" s="45" t="s">
        <v>21</v>
      </c>
      <c r="K546" s="35" t="s">
        <v>1874</v>
      </c>
      <c r="L546" s="35" t="s">
        <v>1440</v>
      </c>
      <c r="M546" s="35" t="s">
        <v>1461</v>
      </c>
      <c r="N546" s="35" t="s">
        <v>1874</v>
      </c>
      <c r="O546" s="35" t="s">
        <v>1441</v>
      </c>
      <c r="P546" s="9">
        <v>2022</v>
      </c>
      <c r="Q546" s="45">
        <v>2022</v>
      </c>
    </row>
    <row r="547" spans="1:17" ht="17.25" customHeight="1" x14ac:dyDescent="0.25">
      <c r="A547" s="10">
        <f t="shared" si="11"/>
        <v>542</v>
      </c>
      <c r="B547" s="9" t="s">
        <v>1975</v>
      </c>
      <c r="C547" s="35" t="s">
        <v>132</v>
      </c>
      <c r="D547" s="9">
        <v>8.2000000000000007E-3</v>
      </c>
      <c r="E547" s="9">
        <v>7.9360000000000003E-3</v>
      </c>
      <c r="F547" s="29">
        <v>0</v>
      </c>
      <c r="G547" s="35" t="s">
        <v>668</v>
      </c>
      <c r="H547" s="9" t="s">
        <v>1774</v>
      </c>
      <c r="I547" s="42" t="s">
        <v>1775</v>
      </c>
      <c r="J547" s="45" t="s">
        <v>21</v>
      </c>
      <c r="K547" s="35" t="s">
        <v>1875</v>
      </c>
      <c r="L547" s="35" t="s">
        <v>1434</v>
      </c>
      <c r="M547" s="35" t="s">
        <v>1455</v>
      </c>
      <c r="N547" s="35" t="s">
        <v>1875</v>
      </c>
      <c r="O547" s="35" t="s">
        <v>1889</v>
      </c>
      <c r="P547" s="9">
        <v>2022</v>
      </c>
      <c r="Q547" s="45">
        <v>2022</v>
      </c>
    </row>
    <row r="548" spans="1:17" ht="17.25" customHeight="1" x14ac:dyDescent="0.25">
      <c r="A548" s="10">
        <f t="shared" si="11"/>
        <v>543</v>
      </c>
      <c r="B548" s="9" t="s">
        <v>1976</v>
      </c>
      <c r="C548" s="35" t="s">
        <v>133</v>
      </c>
      <c r="D548" s="9">
        <v>0.01</v>
      </c>
      <c r="E548" s="9">
        <v>9.5999999999999992E-3</v>
      </c>
      <c r="F548" s="29">
        <v>0</v>
      </c>
      <c r="G548" s="35" t="s">
        <v>668</v>
      </c>
      <c r="H548" s="9" t="s">
        <v>1776</v>
      </c>
      <c r="I548" s="42" t="s">
        <v>1777</v>
      </c>
      <c r="J548" s="45" t="s">
        <v>21</v>
      </c>
      <c r="K548" s="35" t="s">
        <v>1876</v>
      </c>
      <c r="L548" s="35" t="s">
        <v>1434</v>
      </c>
      <c r="M548" s="35" t="s">
        <v>1455</v>
      </c>
      <c r="N548" s="35" t="s">
        <v>1876</v>
      </c>
      <c r="O548" s="35" t="s">
        <v>1886</v>
      </c>
      <c r="P548" s="9">
        <v>2022</v>
      </c>
      <c r="Q548" s="45">
        <v>2022</v>
      </c>
    </row>
    <row r="549" spans="1:17" ht="17.25" customHeight="1" x14ac:dyDescent="0.25">
      <c r="A549" s="10">
        <f t="shared" si="11"/>
        <v>544</v>
      </c>
      <c r="B549" s="9" t="s">
        <v>1977</v>
      </c>
      <c r="C549" s="35" t="s">
        <v>130</v>
      </c>
      <c r="D549" s="9">
        <v>1.4999999999999999E-2</v>
      </c>
      <c r="E549" s="9">
        <v>1.4699E-2</v>
      </c>
      <c r="F549" s="29">
        <v>0</v>
      </c>
      <c r="G549" s="35" t="s">
        <v>668</v>
      </c>
      <c r="H549" s="9" t="s">
        <v>1778</v>
      </c>
      <c r="I549" s="42" t="s">
        <v>1779</v>
      </c>
      <c r="J549" s="45" t="s">
        <v>21</v>
      </c>
      <c r="K549" s="35" t="s">
        <v>1877</v>
      </c>
      <c r="L549" s="35" t="s">
        <v>1438</v>
      </c>
      <c r="M549" s="35" t="s">
        <v>1459</v>
      </c>
      <c r="N549" s="35" t="s">
        <v>1877</v>
      </c>
      <c r="O549" s="35" t="s">
        <v>1438</v>
      </c>
      <c r="P549" s="9">
        <v>2022</v>
      </c>
      <c r="Q549" s="45">
        <v>2022</v>
      </c>
    </row>
    <row r="550" spans="1:17" ht="17.25" customHeight="1" x14ac:dyDescent="0.25">
      <c r="A550" s="10">
        <f t="shared" si="11"/>
        <v>545</v>
      </c>
      <c r="B550" s="9" t="s">
        <v>1978</v>
      </c>
      <c r="C550" s="35" t="s">
        <v>130</v>
      </c>
      <c r="D550" s="9">
        <v>0.02</v>
      </c>
      <c r="E550" s="9">
        <v>1.95E-2</v>
      </c>
      <c r="F550" s="29">
        <v>0</v>
      </c>
      <c r="G550" s="35" t="s">
        <v>668</v>
      </c>
      <c r="H550" s="9" t="s">
        <v>1780</v>
      </c>
      <c r="I550" s="42" t="s">
        <v>1706</v>
      </c>
      <c r="J550" s="45" t="s">
        <v>21</v>
      </c>
      <c r="K550" s="35" t="s">
        <v>1878</v>
      </c>
      <c r="L550" s="35" t="s">
        <v>1436</v>
      </c>
      <c r="M550" s="35" t="s">
        <v>1457</v>
      </c>
      <c r="N550" s="35" t="s">
        <v>1878</v>
      </c>
      <c r="O550" s="35" t="s">
        <v>1438</v>
      </c>
      <c r="P550" s="9">
        <v>2022</v>
      </c>
      <c r="Q550" s="45">
        <v>2022</v>
      </c>
    </row>
    <row r="551" spans="1:17" ht="17.25" customHeight="1" x14ac:dyDescent="0.25">
      <c r="A551" s="10">
        <f t="shared" si="11"/>
        <v>546</v>
      </c>
      <c r="B551" s="9" t="s">
        <v>1979</v>
      </c>
      <c r="C551" s="35" t="s">
        <v>131</v>
      </c>
      <c r="D551" s="9">
        <v>8.0000000000000002E-3</v>
      </c>
      <c r="E551" s="9">
        <v>7.7400000000000004E-3</v>
      </c>
      <c r="F551" s="29">
        <v>0</v>
      </c>
      <c r="G551" s="35" t="s">
        <v>668</v>
      </c>
      <c r="H551" s="9" t="s">
        <v>107</v>
      </c>
      <c r="I551" s="42" t="s">
        <v>1781</v>
      </c>
      <c r="J551" s="45" t="s">
        <v>21</v>
      </c>
      <c r="K551" s="35" t="s">
        <v>1879</v>
      </c>
      <c r="L551" s="35" t="s">
        <v>1440</v>
      </c>
      <c r="M551" s="35" t="s">
        <v>1461</v>
      </c>
      <c r="N551" s="35" t="s">
        <v>1879</v>
      </c>
      <c r="O551" s="35" t="s">
        <v>1442</v>
      </c>
      <c r="P551" s="9">
        <v>2022</v>
      </c>
      <c r="Q551" s="45">
        <v>2022</v>
      </c>
    </row>
    <row r="552" spans="1:17" ht="17.25" customHeight="1" x14ac:dyDescent="0.25">
      <c r="A552" s="10">
        <f t="shared" si="11"/>
        <v>547</v>
      </c>
      <c r="B552" s="9" t="s">
        <v>1980</v>
      </c>
      <c r="C552" s="35" t="s">
        <v>131</v>
      </c>
      <c r="D552" s="9">
        <v>0.01</v>
      </c>
      <c r="E552" s="9">
        <v>9.7000000000000003E-3</v>
      </c>
      <c r="F552" s="29">
        <v>0</v>
      </c>
      <c r="G552" s="35" t="s">
        <v>668</v>
      </c>
      <c r="H552" s="9" t="s">
        <v>1782</v>
      </c>
      <c r="I552" s="42" t="s">
        <v>584</v>
      </c>
      <c r="J552" s="45" t="s">
        <v>21</v>
      </c>
      <c r="K552" s="35" t="s">
        <v>1880</v>
      </c>
      <c r="L552" s="35" t="s">
        <v>1441</v>
      </c>
      <c r="M552" s="35" t="s">
        <v>1462</v>
      </c>
      <c r="N552" s="35" t="s">
        <v>1880</v>
      </c>
      <c r="O552" s="35" t="s">
        <v>1443</v>
      </c>
      <c r="P552" s="9">
        <v>2022</v>
      </c>
      <c r="Q552" s="45">
        <v>2022</v>
      </c>
    </row>
    <row r="553" spans="1:17" ht="17.25" customHeight="1" x14ac:dyDescent="0.25">
      <c r="A553" s="10">
        <f t="shared" si="11"/>
        <v>548</v>
      </c>
      <c r="B553" s="9" t="s">
        <v>1981</v>
      </c>
      <c r="C553" s="35" t="s">
        <v>130</v>
      </c>
      <c r="D553" s="9">
        <v>0.04</v>
      </c>
      <c r="E553" s="9">
        <v>3.7199999999999997E-2</v>
      </c>
      <c r="F553" s="29">
        <v>0</v>
      </c>
      <c r="G553" s="35" t="s">
        <v>668</v>
      </c>
      <c r="H553" s="9" t="s">
        <v>1783</v>
      </c>
      <c r="I553" s="42" t="s">
        <v>1784</v>
      </c>
      <c r="J553" s="45" t="s">
        <v>21</v>
      </c>
      <c r="K553" s="35" t="s">
        <v>1881</v>
      </c>
      <c r="L553" s="35" t="s">
        <v>1435</v>
      </c>
      <c r="M553" s="35" t="s">
        <v>1456</v>
      </c>
      <c r="N553" s="35" t="s">
        <v>1881</v>
      </c>
      <c r="O553" s="35" t="s">
        <v>1452</v>
      </c>
      <c r="P553" s="9">
        <v>2022</v>
      </c>
      <c r="Q553" s="45">
        <v>2022</v>
      </c>
    </row>
    <row r="554" spans="1:17" ht="17.25" customHeight="1" x14ac:dyDescent="0.25">
      <c r="A554" s="10">
        <f t="shared" si="11"/>
        <v>549</v>
      </c>
      <c r="B554" s="9" t="s">
        <v>1982</v>
      </c>
      <c r="C554" s="35" t="s">
        <v>130</v>
      </c>
      <c r="D554" s="9">
        <v>1.4999999999999999E-2</v>
      </c>
      <c r="E554" s="9">
        <v>1.4267999999999999E-2</v>
      </c>
      <c r="F554" s="29">
        <v>0</v>
      </c>
      <c r="G554" s="35" t="s">
        <v>668</v>
      </c>
      <c r="H554" s="9" t="s">
        <v>1785</v>
      </c>
      <c r="I554" s="42" t="s">
        <v>1688</v>
      </c>
      <c r="J554" s="45" t="s">
        <v>21</v>
      </c>
      <c r="K554" s="35" t="s">
        <v>1882</v>
      </c>
      <c r="L554" s="35" t="s">
        <v>1447</v>
      </c>
      <c r="M554" s="35" t="s">
        <v>1468</v>
      </c>
      <c r="N554" s="35" t="s">
        <v>1882</v>
      </c>
      <c r="O554" s="35" t="s">
        <v>1448</v>
      </c>
      <c r="P554" s="9">
        <v>2022</v>
      </c>
      <c r="Q554" s="45">
        <v>2022</v>
      </c>
    </row>
    <row r="555" spans="1:17" ht="17.25" customHeight="1" x14ac:dyDescent="0.25">
      <c r="A555" s="10">
        <f t="shared" si="11"/>
        <v>550</v>
      </c>
      <c r="B555" s="9" t="s">
        <v>1983</v>
      </c>
      <c r="C555" s="35" t="s">
        <v>130</v>
      </c>
      <c r="D555" s="9">
        <v>8.0000000000000002E-3</v>
      </c>
      <c r="E555" s="9">
        <v>7.8390000000000005E-3</v>
      </c>
      <c r="F555" s="29">
        <v>0</v>
      </c>
      <c r="G555" s="35" t="s">
        <v>668</v>
      </c>
      <c r="H555" s="9" t="s">
        <v>1786</v>
      </c>
      <c r="I555" s="42" t="s">
        <v>1675</v>
      </c>
      <c r="J555" s="45" t="s">
        <v>21</v>
      </c>
      <c r="K555" s="35" t="s">
        <v>1883</v>
      </c>
      <c r="L555" s="35" t="s">
        <v>1438</v>
      </c>
      <c r="M555" s="35" t="s">
        <v>1459</v>
      </c>
      <c r="N555" s="35" t="s">
        <v>1883</v>
      </c>
      <c r="O555" s="35" t="s">
        <v>1439</v>
      </c>
      <c r="P555" s="9">
        <v>2022</v>
      </c>
      <c r="Q555" s="45">
        <v>2022</v>
      </c>
    </row>
    <row r="556" spans="1:17" ht="17.25" customHeight="1" x14ac:dyDescent="0.25">
      <c r="A556" s="10">
        <f t="shared" si="11"/>
        <v>551</v>
      </c>
      <c r="B556" s="9" t="s">
        <v>1984</v>
      </c>
      <c r="C556" s="35" t="s">
        <v>130</v>
      </c>
      <c r="D556" s="9">
        <v>5.0000000000000001E-3</v>
      </c>
      <c r="E556" s="9">
        <v>4.8989999999999997E-3</v>
      </c>
      <c r="F556" s="29">
        <v>0</v>
      </c>
      <c r="G556" s="35" t="s">
        <v>669</v>
      </c>
      <c r="H556" s="9" t="s">
        <v>1787</v>
      </c>
      <c r="I556" s="42" t="s">
        <v>1788</v>
      </c>
      <c r="J556" s="45" t="s">
        <v>21</v>
      </c>
      <c r="K556" s="35" t="s">
        <v>1884</v>
      </c>
      <c r="L556" s="35" t="s">
        <v>1434</v>
      </c>
      <c r="M556" s="35" t="s">
        <v>1455</v>
      </c>
      <c r="N556" s="35" t="s">
        <v>1884</v>
      </c>
      <c r="O556" s="35" t="s">
        <v>1886</v>
      </c>
      <c r="P556" s="9">
        <v>2022</v>
      </c>
      <c r="Q556" s="45">
        <v>2022</v>
      </c>
    </row>
    <row r="557" spans="1:17" ht="17.25" customHeight="1" x14ac:dyDescent="0.25">
      <c r="A557" s="10">
        <f t="shared" si="11"/>
        <v>552</v>
      </c>
      <c r="B557" s="9" t="s">
        <v>1985</v>
      </c>
      <c r="C557" s="35" t="s">
        <v>130</v>
      </c>
      <c r="D557" s="9">
        <v>1.2E-2</v>
      </c>
      <c r="E557" s="9">
        <v>1.0054E-2</v>
      </c>
      <c r="F557" s="29">
        <v>0</v>
      </c>
      <c r="G557" s="35" t="s">
        <v>668</v>
      </c>
      <c r="H557" s="9" t="s">
        <v>1789</v>
      </c>
      <c r="I557" s="42" t="s">
        <v>1764</v>
      </c>
      <c r="J557" s="45" t="s">
        <v>21</v>
      </c>
      <c r="K557" s="35" t="s">
        <v>1885</v>
      </c>
      <c r="L557" s="35" t="s">
        <v>1434</v>
      </c>
      <c r="M557" s="35" t="s">
        <v>1455</v>
      </c>
      <c r="N557" s="35" t="s">
        <v>1885</v>
      </c>
      <c r="O557" s="35" t="s">
        <v>1445</v>
      </c>
      <c r="P557" s="9">
        <v>2022</v>
      </c>
      <c r="Q557" s="45">
        <v>2022</v>
      </c>
    </row>
    <row r="558" spans="1:17" ht="17.25" customHeight="1" x14ac:dyDescent="0.25">
      <c r="A558" s="10">
        <f t="shared" si="11"/>
        <v>553</v>
      </c>
      <c r="B558" s="9" t="s">
        <v>2007</v>
      </c>
      <c r="C558" s="35" t="s">
        <v>132</v>
      </c>
      <c r="D558" s="9">
        <v>0.1</v>
      </c>
      <c r="E558" s="9">
        <v>9.7699999999999995E-2</v>
      </c>
      <c r="F558" s="29">
        <v>0</v>
      </c>
      <c r="G558" s="35" t="s">
        <v>668</v>
      </c>
      <c r="H558" s="9" t="s">
        <v>1987</v>
      </c>
      <c r="I558" s="42" t="s">
        <v>1988</v>
      </c>
      <c r="J558" s="45" t="s">
        <v>21</v>
      </c>
      <c r="K558" s="35" t="s">
        <v>1999</v>
      </c>
      <c r="L558" s="41">
        <v>44717</v>
      </c>
      <c r="M558" s="41">
        <v>45082</v>
      </c>
      <c r="N558" s="35" t="s">
        <v>1999</v>
      </c>
      <c r="O558" s="41">
        <v>44831</v>
      </c>
      <c r="P558" s="9">
        <v>2022</v>
      </c>
      <c r="Q558" s="45">
        <v>2022</v>
      </c>
    </row>
    <row r="559" spans="1:17" ht="17.25" customHeight="1" x14ac:dyDescent="0.25">
      <c r="A559" s="10">
        <f t="shared" si="11"/>
        <v>554</v>
      </c>
      <c r="B559" s="9" t="s">
        <v>2008</v>
      </c>
      <c r="C559" s="35" t="s">
        <v>131</v>
      </c>
      <c r="D559" s="9">
        <v>5.0000000000000001E-3</v>
      </c>
      <c r="E559" s="9">
        <v>4.8900000000000002E-3</v>
      </c>
      <c r="F559" s="29">
        <v>0</v>
      </c>
      <c r="G559" s="35" t="s">
        <v>668</v>
      </c>
      <c r="H559" s="9" t="s">
        <v>547</v>
      </c>
      <c r="I559" s="42" t="s">
        <v>1989</v>
      </c>
      <c r="J559" s="45" t="s">
        <v>21</v>
      </c>
      <c r="K559" s="35" t="s">
        <v>2000</v>
      </c>
      <c r="L559" s="41">
        <v>44722</v>
      </c>
      <c r="M559" s="41">
        <v>45056</v>
      </c>
      <c r="N559" s="35" t="s">
        <v>2000</v>
      </c>
      <c r="O559" s="41">
        <v>44833</v>
      </c>
      <c r="P559" s="9">
        <v>2022</v>
      </c>
      <c r="Q559" s="45">
        <v>2022</v>
      </c>
    </row>
    <row r="560" spans="1:17" ht="17.25" customHeight="1" x14ac:dyDescent="0.25">
      <c r="A560" s="10">
        <f t="shared" si="11"/>
        <v>555</v>
      </c>
      <c r="B560" s="9" t="s">
        <v>2009</v>
      </c>
      <c r="C560" s="35" t="s">
        <v>132</v>
      </c>
      <c r="D560" s="9">
        <v>6.0000000000000001E-3</v>
      </c>
      <c r="E560" s="9">
        <v>5.7299999999999999E-3</v>
      </c>
      <c r="F560" s="29">
        <v>0</v>
      </c>
      <c r="G560" s="35" t="s">
        <v>669</v>
      </c>
      <c r="H560" s="9" t="s">
        <v>1990</v>
      </c>
      <c r="I560" s="42" t="s">
        <v>1991</v>
      </c>
      <c r="J560" s="45" t="s">
        <v>21</v>
      </c>
      <c r="K560" s="35" t="s">
        <v>2001</v>
      </c>
      <c r="L560" s="41">
        <v>44732</v>
      </c>
      <c r="M560" s="41">
        <v>45097</v>
      </c>
      <c r="N560" s="35" t="s">
        <v>2001</v>
      </c>
      <c r="O560" s="41">
        <v>44811</v>
      </c>
      <c r="P560" s="9">
        <v>2022</v>
      </c>
      <c r="Q560" s="45">
        <v>2022</v>
      </c>
    </row>
    <row r="561" spans="1:17" ht="17.25" customHeight="1" x14ac:dyDescent="0.25">
      <c r="A561" s="10">
        <f t="shared" si="11"/>
        <v>556</v>
      </c>
      <c r="B561" s="9" t="s">
        <v>225</v>
      </c>
      <c r="C561" s="35" t="s">
        <v>131</v>
      </c>
      <c r="D561" s="9">
        <v>0.06</v>
      </c>
      <c r="E561" s="9">
        <v>5.8700000000000002E-2</v>
      </c>
      <c r="F561" s="29">
        <v>0</v>
      </c>
      <c r="G561" s="35" t="s">
        <v>668</v>
      </c>
      <c r="H561" s="9" t="s">
        <v>149</v>
      </c>
      <c r="I561" s="42" t="s">
        <v>1992</v>
      </c>
      <c r="J561" s="45" t="s">
        <v>21</v>
      </c>
      <c r="K561" s="35" t="s">
        <v>2002</v>
      </c>
      <c r="L561" s="41">
        <v>44798</v>
      </c>
      <c r="M561" s="41">
        <v>45163</v>
      </c>
      <c r="N561" s="35" t="s">
        <v>2002</v>
      </c>
      <c r="O561" s="41">
        <v>44830</v>
      </c>
      <c r="P561" s="9">
        <v>2022</v>
      </c>
      <c r="Q561" s="45">
        <v>2022</v>
      </c>
    </row>
    <row r="562" spans="1:17" ht="17.25" customHeight="1" x14ac:dyDescent="0.25">
      <c r="A562" s="10">
        <f t="shared" si="11"/>
        <v>557</v>
      </c>
      <c r="B562" s="9" t="s">
        <v>2010</v>
      </c>
      <c r="C562" s="35" t="s">
        <v>130</v>
      </c>
      <c r="D562" s="9">
        <v>9.8000000000000004E-2</v>
      </c>
      <c r="E562" s="9">
        <v>9.6369999999999997E-2</v>
      </c>
      <c r="F562" s="29">
        <v>0</v>
      </c>
      <c r="G562" s="35" t="s">
        <v>668</v>
      </c>
      <c r="H562" s="9" t="s">
        <v>1719</v>
      </c>
      <c r="I562" s="42" t="s">
        <v>1993</v>
      </c>
      <c r="J562" s="45" t="s">
        <v>21</v>
      </c>
      <c r="K562" s="35">
        <v>10577253</v>
      </c>
      <c r="L562" s="41">
        <v>44790</v>
      </c>
      <c r="M562" s="41">
        <v>45155</v>
      </c>
      <c r="N562" s="35" t="s">
        <v>2003</v>
      </c>
      <c r="O562" s="41">
        <v>44830</v>
      </c>
      <c r="P562" s="9">
        <v>2022</v>
      </c>
      <c r="Q562" s="45">
        <v>2022</v>
      </c>
    </row>
    <row r="563" spans="1:17" ht="17.25" customHeight="1" x14ac:dyDescent="0.25">
      <c r="A563" s="10">
        <f t="shared" si="11"/>
        <v>558</v>
      </c>
      <c r="B563" s="9" t="s">
        <v>2011</v>
      </c>
      <c r="C563" s="35" t="s">
        <v>131</v>
      </c>
      <c r="D563" s="9">
        <v>0.02</v>
      </c>
      <c r="E563" s="9">
        <v>1.95E-2</v>
      </c>
      <c r="F563" s="29">
        <v>0</v>
      </c>
      <c r="G563" s="35" t="s">
        <v>668</v>
      </c>
      <c r="H563" s="9" t="s">
        <v>1994</v>
      </c>
      <c r="I563" s="42" t="s">
        <v>1995</v>
      </c>
      <c r="J563" s="45" t="s">
        <v>21</v>
      </c>
      <c r="K563" s="35" t="s">
        <v>2004</v>
      </c>
      <c r="L563" s="41">
        <v>44790</v>
      </c>
      <c r="M563" s="41">
        <v>45155</v>
      </c>
      <c r="N563" s="35" t="s">
        <v>2004</v>
      </c>
      <c r="O563" s="41">
        <v>44830</v>
      </c>
      <c r="P563" s="9">
        <v>2022</v>
      </c>
      <c r="Q563" s="45">
        <v>2022</v>
      </c>
    </row>
    <row r="564" spans="1:17" ht="17.25" customHeight="1" x14ac:dyDescent="0.25">
      <c r="A564" s="10">
        <f t="shared" si="11"/>
        <v>559</v>
      </c>
      <c r="B564" s="9" t="s">
        <v>2012</v>
      </c>
      <c r="C564" s="35" t="s">
        <v>130</v>
      </c>
      <c r="D564" s="9">
        <v>8.2000000000000007E-3</v>
      </c>
      <c r="E564" s="9">
        <v>7.986E-3</v>
      </c>
      <c r="F564" s="29">
        <v>0</v>
      </c>
      <c r="G564" s="35" t="s">
        <v>668</v>
      </c>
      <c r="H564" s="9" t="s">
        <v>955</v>
      </c>
      <c r="I564" s="42" t="s">
        <v>1996</v>
      </c>
      <c r="J564" s="45" t="s">
        <v>21</v>
      </c>
      <c r="K564" s="35" t="s">
        <v>2005</v>
      </c>
      <c r="L564" s="41">
        <v>44792</v>
      </c>
      <c r="M564" s="41">
        <v>45157</v>
      </c>
      <c r="N564" s="35" t="s">
        <v>2005</v>
      </c>
      <c r="O564" s="41">
        <v>44830</v>
      </c>
      <c r="P564" s="9">
        <v>2022</v>
      </c>
      <c r="Q564" s="45">
        <v>2022</v>
      </c>
    </row>
    <row r="565" spans="1:17" ht="17.25" customHeight="1" x14ac:dyDescent="0.25">
      <c r="A565" s="10">
        <f t="shared" si="11"/>
        <v>560</v>
      </c>
      <c r="B565" s="9" t="s">
        <v>2013</v>
      </c>
      <c r="C565" s="35" t="s">
        <v>132</v>
      </c>
      <c r="D565" s="9">
        <v>0.01</v>
      </c>
      <c r="E565" s="9">
        <v>9.7800000000000005E-3</v>
      </c>
      <c r="F565" s="29">
        <v>0</v>
      </c>
      <c r="G565" s="35" t="s">
        <v>668</v>
      </c>
      <c r="H565" s="9" t="s">
        <v>1997</v>
      </c>
      <c r="I565" s="42" t="s">
        <v>1998</v>
      </c>
      <c r="J565" s="45" t="s">
        <v>21</v>
      </c>
      <c r="K565" s="35" t="s">
        <v>2006</v>
      </c>
      <c r="L565" s="41">
        <v>44791</v>
      </c>
      <c r="M565" s="41">
        <v>45156</v>
      </c>
      <c r="N565" s="35" t="s">
        <v>2006</v>
      </c>
      <c r="O565" s="41">
        <v>44826</v>
      </c>
      <c r="P565" s="9">
        <v>2022</v>
      </c>
      <c r="Q565" s="45">
        <v>2022</v>
      </c>
    </row>
    <row r="566" spans="1:17" ht="17.25" customHeight="1" x14ac:dyDescent="0.25">
      <c r="A566" s="10">
        <f t="shared" si="11"/>
        <v>561</v>
      </c>
      <c r="B566" s="9" t="s">
        <v>2284</v>
      </c>
      <c r="C566" s="35" t="s">
        <v>130</v>
      </c>
      <c r="D566" s="9">
        <v>8.2000000000000007E-3</v>
      </c>
      <c r="E566" s="9">
        <v>8.0160000000000006E-3</v>
      </c>
      <c r="F566" s="29">
        <v>0</v>
      </c>
      <c r="G566" s="35" t="s">
        <v>668</v>
      </c>
      <c r="H566" s="9" t="s">
        <v>2294</v>
      </c>
      <c r="I566" s="42" t="s">
        <v>2304</v>
      </c>
      <c r="J566" s="45" t="s">
        <v>21</v>
      </c>
      <c r="K566" s="35" t="s">
        <v>2313</v>
      </c>
      <c r="L566" s="41" t="s">
        <v>1442</v>
      </c>
      <c r="M566" s="58" t="s">
        <v>1463</v>
      </c>
      <c r="N566" s="35" t="s">
        <v>2313</v>
      </c>
      <c r="O566" s="41" t="s">
        <v>2262</v>
      </c>
      <c r="P566" s="9">
        <v>2022</v>
      </c>
      <c r="Q566" s="45">
        <v>2022</v>
      </c>
    </row>
    <row r="567" spans="1:17" ht="17.25" customHeight="1" x14ac:dyDescent="0.25">
      <c r="A567" s="10">
        <f t="shared" si="11"/>
        <v>562</v>
      </c>
      <c r="B567" s="9" t="s">
        <v>2285</v>
      </c>
      <c r="C567" s="35" t="s">
        <v>130</v>
      </c>
      <c r="D567" s="9">
        <v>0.01</v>
      </c>
      <c r="E567" s="9">
        <v>9.7000000000000003E-3</v>
      </c>
      <c r="F567" s="29">
        <v>0</v>
      </c>
      <c r="G567" s="35" t="s">
        <v>668</v>
      </c>
      <c r="H567" s="9" t="s">
        <v>2295</v>
      </c>
      <c r="I567" s="42" t="s">
        <v>2305</v>
      </c>
      <c r="J567" s="45" t="s">
        <v>21</v>
      </c>
      <c r="K567" s="35" t="s">
        <v>2314</v>
      </c>
      <c r="L567" s="41" t="s">
        <v>911</v>
      </c>
      <c r="M567" s="58" t="s">
        <v>2324</v>
      </c>
      <c r="N567" s="35" t="s">
        <v>2314</v>
      </c>
      <c r="O567" s="41" t="s">
        <v>2269</v>
      </c>
      <c r="P567" s="9">
        <v>2022</v>
      </c>
      <c r="Q567" s="45">
        <v>2022</v>
      </c>
    </row>
    <row r="568" spans="1:17" ht="17.25" customHeight="1" x14ac:dyDescent="0.25">
      <c r="A568" s="10">
        <f t="shared" si="11"/>
        <v>563</v>
      </c>
      <c r="B568" s="9" t="s">
        <v>2286</v>
      </c>
      <c r="C568" s="35" t="s">
        <v>130</v>
      </c>
      <c r="D568" s="9">
        <v>8.0000000000000002E-3</v>
      </c>
      <c r="E568" s="9">
        <v>7.8390000000000005E-3</v>
      </c>
      <c r="F568" s="29">
        <v>0</v>
      </c>
      <c r="G568" s="35" t="s">
        <v>668</v>
      </c>
      <c r="H568" s="9" t="s">
        <v>2296</v>
      </c>
      <c r="I568" s="42" t="s">
        <v>2306</v>
      </c>
      <c r="J568" s="45" t="s">
        <v>21</v>
      </c>
      <c r="K568" s="35" t="s">
        <v>2315</v>
      </c>
      <c r="L568" s="41" t="s">
        <v>916</v>
      </c>
      <c r="M568" s="58" t="s">
        <v>2325</v>
      </c>
      <c r="N568" s="35" t="s">
        <v>2315</v>
      </c>
      <c r="O568" s="41" t="s">
        <v>2259</v>
      </c>
      <c r="P568" s="9">
        <v>2022</v>
      </c>
      <c r="Q568" s="45">
        <v>2022</v>
      </c>
    </row>
    <row r="569" spans="1:17" ht="17.25" customHeight="1" x14ac:dyDescent="0.25">
      <c r="A569" s="10">
        <f t="shared" si="11"/>
        <v>564</v>
      </c>
      <c r="B569" s="9" t="s">
        <v>2287</v>
      </c>
      <c r="C569" s="35" t="s">
        <v>131</v>
      </c>
      <c r="D569" s="9">
        <v>9.7199999999999995E-2</v>
      </c>
      <c r="E569" s="9">
        <v>9.5254000000000005E-2</v>
      </c>
      <c r="F569" s="29">
        <v>0</v>
      </c>
      <c r="G569" s="35" t="s">
        <v>668</v>
      </c>
      <c r="H569" s="9" t="s">
        <v>2297</v>
      </c>
      <c r="I569" s="42" t="s">
        <v>2307</v>
      </c>
      <c r="J569" s="45" t="s">
        <v>21</v>
      </c>
      <c r="K569" s="35" t="s">
        <v>2316</v>
      </c>
      <c r="L569" s="41" t="s">
        <v>917</v>
      </c>
      <c r="M569" s="58" t="s">
        <v>2326</v>
      </c>
      <c r="N569" s="35" t="s">
        <v>2316</v>
      </c>
      <c r="O569" s="41" t="s">
        <v>2272</v>
      </c>
      <c r="P569" s="9">
        <v>2022</v>
      </c>
      <c r="Q569" s="45">
        <v>2022</v>
      </c>
    </row>
    <row r="570" spans="1:17" ht="17.25" customHeight="1" x14ac:dyDescent="0.25">
      <c r="A570" s="10">
        <f t="shared" si="11"/>
        <v>565</v>
      </c>
      <c r="B570" s="9" t="s">
        <v>2288</v>
      </c>
      <c r="C570" s="35" t="s">
        <v>131</v>
      </c>
      <c r="D570" s="9">
        <v>3.0000000000000001E-3</v>
      </c>
      <c r="E570" s="9">
        <v>2.9390000000000002E-3</v>
      </c>
      <c r="F570" s="29">
        <v>0</v>
      </c>
      <c r="G570" s="35" t="s">
        <v>668</v>
      </c>
      <c r="H570" s="9" t="s">
        <v>2298</v>
      </c>
      <c r="I570" s="42" t="s">
        <v>569</v>
      </c>
      <c r="J570" s="45" t="s">
        <v>21</v>
      </c>
      <c r="K570" s="35" t="s">
        <v>2317</v>
      </c>
      <c r="L570" s="41" t="s">
        <v>914</v>
      </c>
      <c r="M570" s="58" t="s">
        <v>2327</v>
      </c>
      <c r="N570" s="35" t="s">
        <v>2317</v>
      </c>
      <c r="O570" s="41" t="s">
        <v>2268</v>
      </c>
      <c r="P570" s="9">
        <v>2022</v>
      </c>
      <c r="Q570" s="45">
        <v>2022</v>
      </c>
    </row>
    <row r="571" spans="1:17" ht="17.25" customHeight="1" x14ac:dyDescent="0.25">
      <c r="A571" s="10">
        <f t="shared" si="11"/>
        <v>566</v>
      </c>
      <c r="B571" s="9" t="s">
        <v>2289</v>
      </c>
      <c r="C571" s="35" t="s">
        <v>130</v>
      </c>
      <c r="D571" s="9">
        <v>0.04</v>
      </c>
      <c r="E571" s="9">
        <v>1.9560000000000001E-2</v>
      </c>
      <c r="F571" s="29">
        <v>0</v>
      </c>
      <c r="G571" s="35" t="s">
        <v>668</v>
      </c>
      <c r="H571" s="9" t="s">
        <v>2299</v>
      </c>
      <c r="I571" s="42" t="s">
        <v>2308</v>
      </c>
      <c r="J571" s="45" t="s">
        <v>21</v>
      </c>
      <c r="K571" s="35" t="s">
        <v>2318</v>
      </c>
      <c r="L571" s="41" t="s">
        <v>917</v>
      </c>
      <c r="M571" s="58" t="s">
        <v>2326</v>
      </c>
      <c r="N571" s="35" t="s">
        <v>2318</v>
      </c>
      <c r="O571" s="41" t="s">
        <v>2330</v>
      </c>
      <c r="P571" s="9">
        <v>2022</v>
      </c>
      <c r="Q571" s="45">
        <v>2022</v>
      </c>
    </row>
    <row r="572" spans="1:17" ht="17.25" customHeight="1" x14ac:dyDescent="0.25">
      <c r="A572" s="10">
        <f t="shared" si="11"/>
        <v>567</v>
      </c>
      <c r="B572" s="9" t="s">
        <v>2290</v>
      </c>
      <c r="C572" s="35" t="s">
        <v>130</v>
      </c>
      <c r="D572" s="9">
        <v>0.1</v>
      </c>
      <c r="E572" s="9">
        <v>9.7699999999999995E-2</v>
      </c>
      <c r="F572" s="29">
        <v>0</v>
      </c>
      <c r="G572" s="35" t="s">
        <v>668</v>
      </c>
      <c r="H572" s="9" t="s">
        <v>2300</v>
      </c>
      <c r="I572" s="42" t="s">
        <v>2309</v>
      </c>
      <c r="J572" s="45" t="s">
        <v>21</v>
      </c>
      <c r="K572" s="35" t="s">
        <v>2319</v>
      </c>
      <c r="L572" s="41" t="s">
        <v>2323</v>
      </c>
      <c r="M572" s="58" t="s">
        <v>2328</v>
      </c>
      <c r="N572" s="35" t="s">
        <v>2319</v>
      </c>
      <c r="O572" s="41" t="s">
        <v>2267</v>
      </c>
      <c r="P572" s="9">
        <v>2022</v>
      </c>
      <c r="Q572" s="45">
        <v>2022</v>
      </c>
    </row>
    <row r="573" spans="1:17" ht="17.25" customHeight="1" x14ac:dyDescent="0.25">
      <c r="A573" s="10">
        <f t="shared" si="11"/>
        <v>568</v>
      </c>
      <c r="B573" s="9" t="s">
        <v>2291</v>
      </c>
      <c r="C573" s="35" t="s">
        <v>132</v>
      </c>
      <c r="D573" s="9">
        <v>9.1999999999999998E-2</v>
      </c>
      <c r="E573" s="9">
        <v>9.0060000000000001E-2</v>
      </c>
      <c r="F573" s="29">
        <v>0</v>
      </c>
      <c r="G573" s="35" t="s">
        <v>668</v>
      </c>
      <c r="H573" s="9" t="s">
        <v>2301</v>
      </c>
      <c r="I573" s="42" t="s">
        <v>2310</v>
      </c>
      <c r="J573" s="45" t="s">
        <v>21</v>
      </c>
      <c r="K573" s="35" t="s">
        <v>2320</v>
      </c>
      <c r="L573" s="41" t="s">
        <v>914</v>
      </c>
      <c r="M573" s="58" t="s">
        <v>2327</v>
      </c>
      <c r="N573" s="35" t="s">
        <v>2320</v>
      </c>
      <c r="O573" s="41" t="s">
        <v>2272</v>
      </c>
      <c r="P573" s="9">
        <v>2022</v>
      </c>
      <c r="Q573" s="45">
        <v>2022</v>
      </c>
    </row>
    <row r="574" spans="1:17" ht="17.25" customHeight="1" x14ac:dyDescent="0.25">
      <c r="A574" s="10">
        <f t="shared" si="11"/>
        <v>569</v>
      </c>
      <c r="B574" s="9" t="s">
        <v>2292</v>
      </c>
      <c r="C574" s="35" t="s">
        <v>130</v>
      </c>
      <c r="D574" s="9">
        <v>1.4999999999999999E-2</v>
      </c>
      <c r="E574" s="9">
        <v>1.46E-2</v>
      </c>
      <c r="F574" s="29">
        <v>25</v>
      </c>
      <c r="G574" s="35" t="s">
        <v>668</v>
      </c>
      <c r="H574" s="9" t="s">
        <v>2302</v>
      </c>
      <c r="I574" s="42" t="s">
        <v>2311</v>
      </c>
      <c r="J574" s="45" t="s">
        <v>21</v>
      </c>
      <c r="K574" s="35" t="s">
        <v>2321</v>
      </c>
      <c r="L574" s="41" t="s">
        <v>907</v>
      </c>
      <c r="M574" s="58" t="s">
        <v>2329</v>
      </c>
      <c r="N574" s="35" t="s">
        <v>2321</v>
      </c>
      <c r="O574" s="41" t="s">
        <v>2271</v>
      </c>
      <c r="P574" s="9">
        <v>2022</v>
      </c>
      <c r="Q574" s="45">
        <v>2022</v>
      </c>
    </row>
    <row r="575" spans="1:17" ht="17.25" customHeight="1" x14ac:dyDescent="0.25">
      <c r="A575" s="10">
        <f t="shared" si="11"/>
        <v>570</v>
      </c>
      <c r="B575" s="9" t="s">
        <v>2293</v>
      </c>
      <c r="C575" s="35" t="s">
        <v>130</v>
      </c>
      <c r="D575" s="9">
        <v>0.1</v>
      </c>
      <c r="E575" s="9">
        <v>9.7699999999999995E-2</v>
      </c>
      <c r="F575" s="29">
        <v>0</v>
      </c>
      <c r="G575" s="35" t="s">
        <v>668</v>
      </c>
      <c r="H575" s="9" t="s">
        <v>2303</v>
      </c>
      <c r="I575" s="42" t="s">
        <v>2312</v>
      </c>
      <c r="J575" s="45" t="s">
        <v>21</v>
      </c>
      <c r="K575" s="35" t="s">
        <v>2322</v>
      </c>
      <c r="L575" s="41" t="s">
        <v>448</v>
      </c>
      <c r="M575" s="58" t="s">
        <v>449</v>
      </c>
      <c r="N575" s="35" t="s">
        <v>2322</v>
      </c>
      <c r="O575" s="41" t="s">
        <v>2258</v>
      </c>
      <c r="P575" s="9">
        <v>2022</v>
      </c>
      <c r="Q575" s="45">
        <v>2022</v>
      </c>
    </row>
    <row r="576" spans="1:17" ht="17.25" customHeight="1" x14ac:dyDescent="0.25">
      <c r="A576" s="10">
        <f t="shared" si="11"/>
        <v>571</v>
      </c>
      <c r="B576" s="9" t="s">
        <v>2022</v>
      </c>
      <c r="C576" s="35" t="s">
        <v>131</v>
      </c>
      <c r="D576" s="9">
        <v>1.5959999999999998E-2</v>
      </c>
      <c r="E576" s="9">
        <v>1.5640000000000001E-2</v>
      </c>
      <c r="F576" s="29">
        <v>0</v>
      </c>
      <c r="G576" s="35" t="s">
        <v>668</v>
      </c>
      <c r="H576" s="9" t="s">
        <v>1694</v>
      </c>
      <c r="I576" s="42" t="s">
        <v>1695</v>
      </c>
      <c r="J576" s="45" t="s">
        <v>21</v>
      </c>
      <c r="K576" s="35" t="s">
        <v>2179</v>
      </c>
      <c r="L576" s="35" t="s">
        <v>2256</v>
      </c>
      <c r="M576" s="53">
        <v>45225</v>
      </c>
      <c r="N576" s="35" t="s">
        <v>2179</v>
      </c>
      <c r="O576" s="35" t="s">
        <v>2256</v>
      </c>
      <c r="P576" s="9">
        <v>2022</v>
      </c>
      <c r="Q576" s="45">
        <v>2022</v>
      </c>
    </row>
    <row r="577" spans="1:17" ht="17.25" customHeight="1" x14ac:dyDescent="0.25">
      <c r="A577" s="10">
        <f t="shared" si="11"/>
        <v>572</v>
      </c>
      <c r="B577" s="9" t="s">
        <v>2023</v>
      </c>
      <c r="C577" s="35" t="s">
        <v>131</v>
      </c>
      <c r="D577" s="9">
        <v>0.01</v>
      </c>
      <c r="E577" s="9">
        <v>9.7990000000000004E-3</v>
      </c>
      <c r="F577" s="29">
        <v>0</v>
      </c>
      <c r="G577" s="35" t="s">
        <v>668</v>
      </c>
      <c r="H577" s="9" t="s">
        <v>839</v>
      </c>
      <c r="I577" s="42" t="s">
        <v>1695</v>
      </c>
      <c r="J577" s="45" t="s">
        <v>21</v>
      </c>
      <c r="K577" s="35" t="s">
        <v>2180</v>
      </c>
      <c r="L577" s="35" t="s">
        <v>2257</v>
      </c>
      <c r="M577" s="53">
        <v>45224</v>
      </c>
      <c r="N577" s="35" t="s">
        <v>2180</v>
      </c>
      <c r="O577" s="35" t="s">
        <v>2257</v>
      </c>
      <c r="P577" s="9">
        <v>2022</v>
      </c>
      <c r="Q577" s="45">
        <v>2022</v>
      </c>
    </row>
    <row r="578" spans="1:17" ht="17.25" customHeight="1" x14ac:dyDescent="0.25">
      <c r="A578" s="10">
        <f t="shared" si="11"/>
        <v>573</v>
      </c>
      <c r="B578" s="9" t="s">
        <v>2024</v>
      </c>
      <c r="C578" s="35" t="s">
        <v>131</v>
      </c>
      <c r="D578" s="9">
        <v>0.01</v>
      </c>
      <c r="E578" s="9">
        <v>9.7000000000000003E-3</v>
      </c>
      <c r="F578" s="29">
        <v>0</v>
      </c>
      <c r="G578" s="35" t="s">
        <v>668</v>
      </c>
      <c r="H578" s="9" t="s">
        <v>1694</v>
      </c>
      <c r="I578" s="42" t="s">
        <v>1695</v>
      </c>
      <c r="J578" s="45" t="s">
        <v>21</v>
      </c>
      <c r="K578" s="35" t="s">
        <v>2181</v>
      </c>
      <c r="L578" s="35" t="s">
        <v>2258</v>
      </c>
      <c r="M578" s="53">
        <v>45223</v>
      </c>
      <c r="N578" s="35" t="s">
        <v>2181</v>
      </c>
      <c r="O578" s="35" t="s">
        <v>2257</v>
      </c>
      <c r="P578" s="9">
        <v>2022</v>
      </c>
      <c r="Q578" s="45">
        <v>2022</v>
      </c>
    </row>
    <row r="579" spans="1:17" ht="17.25" customHeight="1" x14ac:dyDescent="0.25">
      <c r="A579" s="10">
        <f t="shared" si="11"/>
        <v>574</v>
      </c>
      <c r="B579" s="9" t="s">
        <v>2025</v>
      </c>
      <c r="C579" s="35" t="s">
        <v>131</v>
      </c>
      <c r="D579" s="9">
        <v>0.01</v>
      </c>
      <c r="E579" s="9">
        <v>9.7000000000000003E-3</v>
      </c>
      <c r="F579" s="29">
        <v>0</v>
      </c>
      <c r="G579" s="35" t="s">
        <v>668</v>
      </c>
      <c r="H579" s="9" t="s">
        <v>2097</v>
      </c>
      <c r="I579" s="42" t="s">
        <v>579</v>
      </c>
      <c r="J579" s="45" t="s">
        <v>21</v>
      </c>
      <c r="K579" s="35" t="s">
        <v>2182</v>
      </c>
      <c r="L579" s="35" t="s">
        <v>2258</v>
      </c>
      <c r="M579" s="53">
        <v>45223</v>
      </c>
      <c r="N579" s="35" t="s">
        <v>2182</v>
      </c>
      <c r="O579" s="35" t="s">
        <v>2256</v>
      </c>
      <c r="P579" s="9">
        <v>2022</v>
      </c>
      <c r="Q579" s="45">
        <v>2022</v>
      </c>
    </row>
    <row r="580" spans="1:17" ht="17.25" customHeight="1" x14ac:dyDescent="0.25">
      <c r="A580" s="10">
        <f t="shared" si="11"/>
        <v>575</v>
      </c>
      <c r="B580" s="9" t="s">
        <v>2026</v>
      </c>
      <c r="C580" s="35" t="s">
        <v>131</v>
      </c>
      <c r="D580" s="9">
        <v>1.4999999999999999E-2</v>
      </c>
      <c r="E580" s="9">
        <v>1.46E-2</v>
      </c>
      <c r="F580" s="29">
        <v>0</v>
      </c>
      <c r="G580" s="35" t="s">
        <v>668</v>
      </c>
      <c r="H580" s="9" t="s">
        <v>2098</v>
      </c>
      <c r="I580" s="42" t="s">
        <v>848</v>
      </c>
      <c r="J580" s="45" t="s">
        <v>21</v>
      </c>
      <c r="K580" s="35" t="s">
        <v>2183</v>
      </c>
      <c r="L580" s="35" t="s">
        <v>2259</v>
      </c>
      <c r="M580" s="53">
        <v>45226</v>
      </c>
      <c r="N580" s="35" t="s">
        <v>2183</v>
      </c>
      <c r="O580" s="35" t="s">
        <v>2274</v>
      </c>
      <c r="P580" s="9">
        <v>2022</v>
      </c>
      <c r="Q580" s="45">
        <v>2022</v>
      </c>
    </row>
    <row r="581" spans="1:17" ht="17.25" customHeight="1" x14ac:dyDescent="0.25">
      <c r="A581" s="10">
        <f t="shared" si="11"/>
        <v>576</v>
      </c>
      <c r="B581" s="9" t="s">
        <v>2027</v>
      </c>
      <c r="C581" s="35" t="s">
        <v>131</v>
      </c>
      <c r="D581" s="9">
        <v>0.01</v>
      </c>
      <c r="E581" s="9">
        <v>9.7000000000000003E-3</v>
      </c>
      <c r="F581" s="29">
        <v>0</v>
      </c>
      <c r="G581" s="35" t="s">
        <v>668</v>
      </c>
      <c r="H581" s="9" t="s">
        <v>2099</v>
      </c>
      <c r="I581" s="42" t="s">
        <v>579</v>
      </c>
      <c r="J581" s="45" t="s">
        <v>21</v>
      </c>
      <c r="K581" s="35" t="s">
        <v>2184</v>
      </c>
      <c r="L581" s="35" t="s">
        <v>2257</v>
      </c>
      <c r="M581" s="53">
        <v>45224</v>
      </c>
      <c r="N581" s="35" t="s">
        <v>2184</v>
      </c>
      <c r="O581" s="35" t="s">
        <v>2256</v>
      </c>
      <c r="P581" s="9">
        <v>2022</v>
      </c>
      <c r="Q581" s="45">
        <v>2022</v>
      </c>
    </row>
    <row r="582" spans="1:17" ht="17.25" customHeight="1" x14ac:dyDescent="0.25">
      <c r="A582" s="10">
        <f t="shared" si="11"/>
        <v>577</v>
      </c>
      <c r="B582" s="9" t="s">
        <v>2028</v>
      </c>
      <c r="C582" s="35" t="s">
        <v>131</v>
      </c>
      <c r="D582" s="9">
        <v>2.7E-2</v>
      </c>
      <c r="E582" s="9">
        <v>2.6259999999999999E-2</v>
      </c>
      <c r="F582" s="29">
        <v>0</v>
      </c>
      <c r="G582" s="35" t="s">
        <v>668</v>
      </c>
      <c r="H582" s="9" t="s">
        <v>2100</v>
      </c>
      <c r="I582" s="42" t="s">
        <v>2152</v>
      </c>
      <c r="J582" s="45" t="s">
        <v>21</v>
      </c>
      <c r="K582" s="35" t="s">
        <v>2185</v>
      </c>
      <c r="L582" s="35" t="s">
        <v>2260</v>
      </c>
      <c r="M582" s="53">
        <v>45220</v>
      </c>
      <c r="N582" s="35" t="s">
        <v>2185</v>
      </c>
      <c r="O582" s="35" t="s">
        <v>2258</v>
      </c>
      <c r="P582" s="9">
        <v>2022</v>
      </c>
      <c r="Q582" s="45">
        <v>2022</v>
      </c>
    </row>
    <row r="583" spans="1:17" ht="17.25" customHeight="1" x14ac:dyDescent="0.25">
      <c r="A583" s="10">
        <f t="shared" si="11"/>
        <v>578</v>
      </c>
      <c r="B583" s="9" t="s">
        <v>1528</v>
      </c>
      <c r="C583" s="35" t="s">
        <v>131</v>
      </c>
      <c r="D583" s="9">
        <v>9.9735000000000004E-2</v>
      </c>
      <c r="E583" s="9">
        <v>1.8603999999999999E-2</v>
      </c>
      <c r="F583" s="29">
        <v>0</v>
      </c>
      <c r="G583" s="35" t="s">
        <v>668</v>
      </c>
      <c r="H583" s="9" t="s">
        <v>1073</v>
      </c>
      <c r="I583" s="42" t="s">
        <v>2153</v>
      </c>
      <c r="J583" s="45" t="s">
        <v>21</v>
      </c>
      <c r="K583" s="35">
        <v>12565374</v>
      </c>
      <c r="L583" s="35" t="s">
        <v>2259</v>
      </c>
      <c r="M583" s="53">
        <v>45226</v>
      </c>
      <c r="N583" s="35" t="s">
        <v>2186</v>
      </c>
      <c r="O583" s="35" t="s">
        <v>2275</v>
      </c>
      <c r="P583" s="9">
        <v>2022</v>
      </c>
      <c r="Q583" s="45">
        <v>2022</v>
      </c>
    </row>
    <row r="584" spans="1:17" ht="17.25" customHeight="1" x14ac:dyDescent="0.25">
      <c r="A584" s="10">
        <f t="shared" ref="A584:A647" si="12">A583+1</f>
        <v>579</v>
      </c>
      <c r="B584" s="9" t="s">
        <v>2029</v>
      </c>
      <c r="C584" s="35" t="s">
        <v>133</v>
      </c>
      <c r="D584" s="9">
        <v>6.0000000000000001E-3</v>
      </c>
      <c r="E584" s="9">
        <v>5.6239999999999997E-3</v>
      </c>
      <c r="F584" s="29">
        <v>0</v>
      </c>
      <c r="G584" s="35" t="s">
        <v>669</v>
      </c>
      <c r="H584" s="9" t="s">
        <v>2101</v>
      </c>
      <c r="I584" s="42" t="s">
        <v>2154</v>
      </c>
      <c r="J584" s="45" t="s">
        <v>21</v>
      </c>
      <c r="K584" s="35" t="s">
        <v>2187</v>
      </c>
      <c r="L584" s="35" t="s">
        <v>2261</v>
      </c>
      <c r="M584" s="53">
        <v>45218</v>
      </c>
      <c r="N584" s="35" t="s">
        <v>2187</v>
      </c>
      <c r="O584" s="35" t="s">
        <v>2276</v>
      </c>
      <c r="P584" s="9">
        <v>2022</v>
      </c>
      <c r="Q584" s="45">
        <v>2022</v>
      </c>
    </row>
    <row r="585" spans="1:17" ht="17.25" customHeight="1" x14ac:dyDescent="0.25">
      <c r="A585" s="10">
        <f t="shared" si="12"/>
        <v>580</v>
      </c>
      <c r="B585" s="9" t="s">
        <v>2030</v>
      </c>
      <c r="C585" s="35" t="s">
        <v>133</v>
      </c>
      <c r="D585" s="9">
        <v>5.0000000000000001E-3</v>
      </c>
      <c r="E585" s="9">
        <v>4.8209999999999998E-3</v>
      </c>
      <c r="F585" s="29">
        <v>0</v>
      </c>
      <c r="G585" s="35" t="s">
        <v>668</v>
      </c>
      <c r="H585" s="9" t="s">
        <v>2101</v>
      </c>
      <c r="I585" s="42" t="s">
        <v>2155</v>
      </c>
      <c r="J585" s="45" t="s">
        <v>21</v>
      </c>
      <c r="K585" s="35" t="s">
        <v>2188</v>
      </c>
      <c r="L585" s="35" t="s">
        <v>2261</v>
      </c>
      <c r="M585" s="53">
        <v>45218</v>
      </c>
      <c r="N585" s="35" t="s">
        <v>2188</v>
      </c>
      <c r="O585" s="35" t="s">
        <v>2276</v>
      </c>
      <c r="P585" s="9">
        <v>2022</v>
      </c>
      <c r="Q585" s="45">
        <v>2022</v>
      </c>
    </row>
    <row r="586" spans="1:17" ht="17.25" customHeight="1" x14ac:dyDescent="0.25">
      <c r="A586" s="10">
        <f t="shared" si="12"/>
        <v>581</v>
      </c>
      <c r="B586" s="9" t="s">
        <v>2031</v>
      </c>
      <c r="C586" s="35" t="s">
        <v>130</v>
      </c>
      <c r="D586" s="9">
        <v>1.0619999999999999E-2</v>
      </c>
      <c r="E586" s="9">
        <v>1.0307999999999999E-2</v>
      </c>
      <c r="F586" s="29">
        <v>0</v>
      </c>
      <c r="G586" s="35" t="s">
        <v>668</v>
      </c>
      <c r="H586" s="9" t="s">
        <v>2102</v>
      </c>
      <c r="I586" s="42" t="s">
        <v>855</v>
      </c>
      <c r="J586" s="45" t="s">
        <v>21</v>
      </c>
      <c r="K586" s="35" t="s">
        <v>2189</v>
      </c>
      <c r="L586" s="35" t="s">
        <v>2260</v>
      </c>
      <c r="M586" s="53">
        <v>45220</v>
      </c>
      <c r="N586" s="35" t="s">
        <v>2189</v>
      </c>
      <c r="O586" s="35" t="s">
        <v>2258</v>
      </c>
      <c r="P586" s="9">
        <v>2022</v>
      </c>
      <c r="Q586" s="45">
        <v>2022</v>
      </c>
    </row>
    <row r="587" spans="1:17" ht="17.25" customHeight="1" x14ac:dyDescent="0.25">
      <c r="A587" s="10">
        <f t="shared" si="12"/>
        <v>582</v>
      </c>
      <c r="B587" s="9" t="s">
        <v>2032</v>
      </c>
      <c r="C587" s="35" t="s">
        <v>131</v>
      </c>
      <c r="D587" s="9">
        <v>1.4999999999999999E-2</v>
      </c>
      <c r="E587" s="9">
        <v>1.46E-2</v>
      </c>
      <c r="F587" s="29">
        <v>0</v>
      </c>
      <c r="G587" s="35" t="s">
        <v>668</v>
      </c>
      <c r="H587" s="9" t="s">
        <v>2103</v>
      </c>
      <c r="I587" s="42" t="s">
        <v>579</v>
      </c>
      <c r="J587" s="45" t="s">
        <v>21</v>
      </c>
      <c r="K587" s="35" t="s">
        <v>2190</v>
      </c>
      <c r="L587" s="35" t="s">
        <v>2262</v>
      </c>
      <c r="M587" s="53">
        <v>45216</v>
      </c>
      <c r="N587" s="35" t="s">
        <v>2190</v>
      </c>
      <c r="O587" s="35" t="s">
        <v>2275</v>
      </c>
      <c r="P587" s="9">
        <v>2022</v>
      </c>
      <c r="Q587" s="45">
        <v>2022</v>
      </c>
    </row>
    <row r="588" spans="1:17" ht="17.25" customHeight="1" x14ac:dyDescent="0.25">
      <c r="A588" s="10">
        <f t="shared" si="12"/>
        <v>583</v>
      </c>
      <c r="B588" s="9" t="s">
        <v>2033</v>
      </c>
      <c r="C588" s="35" t="s">
        <v>131</v>
      </c>
      <c r="D588" s="9">
        <v>0.01</v>
      </c>
      <c r="E588" s="9">
        <v>9.7000000000000003E-3</v>
      </c>
      <c r="F588" s="29">
        <v>0</v>
      </c>
      <c r="G588" s="35" t="s">
        <v>668</v>
      </c>
      <c r="H588" s="9" t="s">
        <v>2104</v>
      </c>
      <c r="I588" s="42" t="s">
        <v>1695</v>
      </c>
      <c r="J588" s="45" t="s">
        <v>21</v>
      </c>
      <c r="K588" s="35" t="s">
        <v>2191</v>
      </c>
      <c r="L588" s="35" t="s">
        <v>2261</v>
      </c>
      <c r="M588" s="53">
        <v>45218</v>
      </c>
      <c r="N588" s="35" t="s">
        <v>2191</v>
      </c>
      <c r="O588" s="35" t="s">
        <v>2260</v>
      </c>
      <c r="P588" s="9">
        <v>2022</v>
      </c>
      <c r="Q588" s="45">
        <v>2022</v>
      </c>
    </row>
    <row r="589" spans="1:17" ht="17.25" customHeight="1" x14ac:dyDescent="0.25">
      <c r="A589" s="10">
        <f t="shared" si="12"/>
        <v>584</v>
      </c>
      <c r="B589" s="9" t="s">
        <v>2034</v>
      </c>
      <c r="C589" s="35" t="s">
        <v>132</v>
      </c>
      <c r="D589" s="9">
        <v>0.01</v>
      </c>
      <c r="E589" s="9">
        <v>9.7900000000000001E-3</v>
      </c>
      <c r="F589" s="29">
        <v>0</v>
      </c>
      <c r="G589" s="35" t="s">
        <v>668</v>
      </c>
      <c r="H589" s="9" t="s">
        <v>2105</v>
      </c>
      <c r="I589" s="42" t="s">
        <v>2156</v>
      </c>
      <c r="J589" s="45" t="s">
        <v>21</v>
      </c>
      <c r="K589" s="35" t="s">
        <v>2192</v>
      </c>
      <c r="L589" s="35" t="s">
        <v>2257</v>
      </c>
      <c r="M589" s="53">
        <v>45224</v>
      </c>
      <c r="N589" s="35" t="s">
        <v>2192</v>
      </c>
      <c r="O589" s="35" t="s">
        <v>2256</v>
      </c>
      <c r="P589" s="9">
        <v>2022</v>
      </c>
      <c r="Q589" s="45">
        <v>2022</v>
      </c>
    </row>
    <row r="590" spans="1:17" ht="17.25" customHeight="1" x14ac:dyDescent="0.25">
      <c r="A590" s="10">
        <f t="shared" si="12"/>
        <v>585</v>
      </c>
      <c r="B590" s="9" t="s">
        <v>2035</v>
      </c>
      <c r="C590" s="35" t="s">
        <v>131</v>
      </c>
      <c r="D590" s="9">
        <v>0.01</v>
      </c>
      <c r="E590" s="9">
        <v>9.7990000000000004E-3</v>
      </c>
      <c r="F590" s="29">
        <v>0</v>
      </c>
      <c r="G590" s="35" t="s">
        <v>668</v>
      </c>
      <c r="H590" s="9" t="s">
        <v>1133</v>
      </c>
      <c r="I590" s="42" t="s">
        <v>584</v>
      </c>
      <c r="J590" s="45" t="s">
        <v>21</v>
      </c>
      <c r="K590" s="35" t="s">
        <v>2193</v>
      </c>
      <c r="L590" s="35" t="s">
        <v>2260</v>
      </c>
      <c r="M590" s="53">
        <v>45220</v>
      </c>
      <c r="N590" s="35" t="s">
        <v>2193</v>
      </c>
      <c r="O590" s="35" t="s">
        <v>2257</v>
      </c>
      <c r="P590" s="9">
        <v>2022</v>
      </c>
      <c r="Q590" s="45">
        <v>2022</v>
      </c>
    </row>
    <row r="591" spans="1:17" ht="17.25" customHeight="1" x14ac:dyDescent="0.25">
      <c r="A591" s="10">
        <f t="shared" si="12"/>
        <v>586</v>
      </c>
      <c r="B591" s="9" t="s">
        <v>2036</v>
      </c>
      <c r="C591" s="35" t="s">
        <v>132</v>
      </c>
      <c r="D591" s="9">
        <v>1.5469999999999999E-2</v>
      </c>
      <c r="E591" s="9">
        <v>1.5151E-2</v>
      </c>
      <c r="F591" s="29">
        <v>0</v>
      </c>
      <c r="G591" s="35" t="s">
        <v>668</v>
      </c>
      <c r="H591" s="9" t="s">
        <v>2106</v>
      </c>
      <c r="I591" s="42" t="s">
        <v>2157</v>
      </c>
      <c r="J591" s="45" t="s">
        <v>21</v>
      </c>
      <c r="K591" s="35" t="s">
        <v>2194</v>
      </c>
      <c r="L591" s="35" t="s">
        <v>2263</v>
      </c>
      <c r="M591" s="53">
        <v>45219</v>
      </c>
      <c r="N591" s="35" t="s">
        <v>2194</v>
      </c>
      <c r="O591" s="35" t="s">
        <v>2256</v>
      </c>
      <c r="P591" s="9">
        <v>2022</v>
      </c>
      <c r="Q591" s="45">
        <v>2022</v>
      </c>
    </row>
    <row r="592" spans="1:17" ht="17.25" customHeight="1" x14ac:dyDescent="0.25">
      <c r="A592" s="10">
        <f t="shared" si="12"/>
        <v>587</v>
      </c>
      <c r="B592" s="9" t="s">
        <v>2037</v>
      </c>
      <c r="C592" s="35" t="s">
        <v>131</v>
      </c>
      <c r="D592" s="9">
        <v>1.4999999999999999E-2</v>
      </c>
      <c r="E592" s="9">
        <v>8.3669999999999994E-3</v>
      </c>
      <c r="F592" s="29">
        <v>0</v>
      </c>
      <c r="G592" s="35" t="s">
        <v>668</v>
      </c>
      <c r="H592" s="9" t="s">
        <v>2107</v>
      </c>
      <c r="I592" s="42" t="s">
        <v>579</v>
      </c>
      <c r="J592" s="45" t="s">
        <v>21</v>
      </c>
      <c r="K592" s="35" t="s">
        <v>2195</v>
      </c>
      <c r="L592" s="35" t="s">
        <v>2258</v>
      </c>
      <c r="M592" s="53">
        <v>45223</v>
      </c>
      <c r="N592" s="35" t="s">
        <v>2195</v>
      </c>
      <c r="O592" s="35" t="s">
        <v>2256</v>
      </c>
      <c r="P592" s="9">
        <v>2022</v>
      </c>
      <c r="Q592" s="45">
        <v>2022</v>
      </c>
    </row>
    <row r="593" spans="1:17" ht="17.25" customHeight="1" x14ac:dyDescent="0.25">
      <c r="A593" s="10">
        <f t="shared" si="12"/>
        <v>588</v>
      </c>
      <c r="B593" s="9" t="s">
        <v>2038</v>
      </c>
      <c r="C593" s="35" t="s">
        <v>131</v>
      </c>
      <c r="D593" s="9">
        <v>2.512E-2</v>
      </c>
      <c r="E593" s="9">
        <v>2.4691000000000001E-2</v>
      </c>
      <c r="F593" s="29">
        <v>0</v>
      </c>
      <c r="G593" s="35" t="s">
        <v>668</v>
      </c>
      <c r="H593" s="9" t="s">
        <v>2108</v>
      </c>
      <c r="I593" s="42" t="s">
        <v>848</v>
      </c>
      <c r="J593" s="45" t="s">
        <v>21</v>
      </c>
      <c r="K593" s="35">
        <v>12336445</v>
      </c>
      <c r="L593" s="35" t="s">
        <v>2264</v>
      </c>
      <c r="M593" s="53">
        <v>45206</v>
      </c>
      <c r="N593" s="35" t="s">
        <v>2196</v>
      </c>
      <c r="O593" s="35" t="s">
        <v>2267</v>
      </c>
      <c r="P593" s="9">
        <v>2022</v>
      </c>
      <c r="Q593" s="45">
        <v>2022</v>
      </c>
    </row>
    <row r="594" spans="1:17" ht="17.25" customHeight="1" x14ac:dyDescent="0.25">
      <c r="A594" s="10">
        <f t="shared" si="12"/>
        <v>589</v>
      </c>
      <c r="B594" s="9" t="s">
        <v>2039</v>
      </c>
      <c r="C594" s="35" t="s">
        <v>131</v>
      </c>
      <c r="D594" s="9">
        <v>8.0000000000000002E-3</v>
      </c>
      <c r="E594" s="9">
        <v>7.7400000000000004E-3</v>
      </c>
      <c r="F594" s="29">
        <v>0</v>
      </c>
      <c r="G594" s="35" t="s">
        <v>668</v>
      </c>
      <c r="H594" s="9" t="s">
        <v>561</v>
      </c>
      <c r="I594" s="42" t="s">
        <v>974</v>
      </c>
      <c r="J594" s="45" t="s">
        <v>21</v>
      </c>
      <c r="K594" s="35" t="s">
        <v>2197</v>
      </c>
      <c r="L594" s="35" t="s">
        <v>2265</v>
      </c>
      <c r="M594" s="53">
        <v>45212</v>
      </c>
      <c r="N594" s="35" t="s">
        <v>2197</v>
      </c>
      <c r="O594" s="35" t="s">
        <v>2262</v>
      </c>
      <c r="P594" s="9">
        <v>2022</v>
      </c>
      <c r="Q594" s="45">
        <v>2022</v>
      </c>
    </row>
    <row r="595" spans="1:17" ht="17.25" customHeight="1" x14ac:dyDescent="0.25">
      <c r="A595" s="10">
        <f t="shared" si="12"/>
        <v>590</v>
      </c>
      <c r="B595" s="9" t="s">
        <v>2040</v>
      </c>
      <c r="C595" s="35" t="s">
        <v>130</v>
      </c>
      <c r="D595" s="9">
        <v>6.0000000000000001E-3</v>
      </c>
      <c r="E595" s="9">
        <v>5.875E-3</v>
      </c>
      <c r="F595" s="29">
        <v>0</v>
      </c>
      <c r="G595" s="35" t="s">
        <v>668</v>
      </c>
      <c r="H595" s="9" t="s">
        <v>2109</v>
      </c>
      <c r="I595" s="42" t="s">
        <v>855</v>
      </c>
      <c r="J595" s="45" t="s">
        <v>21</v>
      </c>
      <c r="K595" s="35" t="s">
        <v>2198</v>
      </c>
      <c r="L595" s="35" t="s">
        <v>2266</v>
      </c>
      <c r="M595" s="53">
        <v>45213</v>
      </c>
      <c r="N595" s="35" t="s">
        <v>2198</v>
      </c>
      <c r="O595" s="35" t="s">
        <v>2261</v>
      </c>
      <c r="P595" s="9">
        <v>2022</v>
      </c>
      <c r="Q595" s="45">
        <v>2022</v>
      </c>
    </row>
    <row r="596" spans="1:17" ht="17.25" customHeight="1" x14ac:dyDescent="0.25">
      <c r="A596" s="10">
        <f t="shared" si="12"/>
        <v>591</v>
      </c>
      <c r="B596" s="9" t="s">
        <v>2041</v>
      </c>
      <c r="C596" s="35" t="s">
        <v>131</v>
      </c>
      <c r="D596" s="9">
        <v>0.01</v>
      </c>
      <c r="E596" s="9">
        <v>9.7000000000000003E-3</v>
      </c>
      <c r="F596" s="29">
        <v>0</v>
      </c>
      <c r="G596" s="35" t="s">
        <v>668</v>
      </c>
      <c r="H596" s="9" t="s">
        <v>1039</v>
      </c>
      <c r="I596" s="42" t="s">
        <v>579</v>
      </c>
      <c r="J596" s="45" t="s">
        <v>21</v>
      </c>
      <c r="K596" s="35" t="s">
        <v>2199</v>
      </c>
      <c r="L596" s="35" t="s">
        <v>2258</v>
      </c>
      <c r="M596" s="53">
        <v>45223</v>
      </c>
      <c r="N596" s="35" t="s">
        <v>2199</v>
      </c>
      <c r="O596" s="35" t="s">
        <v>2256</v>
      </c>
      <c r="P596" s="9">
        <v>2022</v>
      </c>
      <c r="Q596" s="45">
        <v>2022</v>
      </c>
    </row>
    <row r="597" spans="1:17" ht="17.25" customHeight="1" x14ac:dyDescent="0.25">
      <c r="A597" s="10">
        <f t="shared" si="12"/>
        <v>592</v>
      </c>
      <c r="B597" s="9" t="s">
        <v>2042</v>
      </c>
      <c r="C597" s="35" t="s">
        <v>130</v>
      </c>
      <c r="D597" s="9">
        <v>1.4999999999999999E-2</v>
      </c>
      <c r="E597" s="9">
        <v>1.3228999999999999E-2</v>
      </c>
      <c r="F597" s="29">
        <v>0</v>
      </c>
      <c r="G597" s="35" t="s">
        <v>668</v>
      </c>
      <c r="H597" s="9" t="s">
        <v>2110</v>
      </c>
      <c r="I597" s="42" t="s">
        <v>855</v>
      </c>
      <c r="J597" s="45" t="s">
        <v>21</v>
      </c>
      <c r="K597" s="35" t="s">
        <v>2200</v>
      </c>
      <c r="L597" s="35" t="s">
        <v>2263</v>
      </c>
      <c r="M597" s="53">
        <v>45219</v>
      </c>
      <c r="N597" s="35" t="s">
        <v>2200</v>
      </c>
      <c r="O597" s="35" t="s">
        <v>2260</v>
      </c>
      <c r="P597" s="9">
        <v>2022</v>
      </c>
      <c r="Q597" s="45">
        <v>2022</v>
      </c>
    </row>
    <row r="598" spans="1:17" ht="17.25" customHeight="1" x14ac:dyDescent="0.25">
      <c r="A598" s="10">
        <f t="shared" si="12"/>
        <v>593</v>
      </c>
      <c r="B598" s="9" t="s">
        <v>2043</v>
      </c>
      <c r="C598" s="35" t="s">
        <v>132</v>
      </c>
      <c r="D598" s="9">
        <v>1.2E-2</v>
      </c>
      <c r="E598" s="9">
        <v>1.1759E-2</v>
      </c>
      <c r="F598" s="29">
        <v>0</v>
      </c>
      <c r="G598" s="35" t="s">
        <v>668</v>
      </c>
      <c r="H598" s="9" t="s">
        <v>820</v>
      </c>
      <c r="I598" s="42" t="s">
        <v>2158</v>
      </c>
      <c r="J598" s="45" t="s">
        <v>21</v>
      </c>
      <c r="K598" s="35" t="s">
        <v>2201</v>
      </c>
      <c r="L598" s="35" t="s">
        <v>2266</v>
      </c>
      <c r="M598" s="53">
        <v>45213</v>
      </c>
      <c r="N598" s="35" t="s">
        <v>2201</v>
      </c>
      <c r="O598" s="35" t="s">
        <v>2261</v>
      </c>
      <c r="P598" s="9">
        <v>2022</v>
      </c>
      <c r="Q598" s="45">
        <v>2022</v>
      </c>
    </row>
    <row r="599" spans="1:17" ht="17.25" customHeight="1" x14ac:dyDescent="0.25">
      <c r="A599" s="10">
        <f t="shared" si="12"/>
        <v>594</v>
      </c>
      <c r="B599" s="9" t="s">
        <v>2044</v>
      </c>
      <c r="C599" s="35" t="s">
        <v>131</v>
      </c>
      <c r="D599" s="9">
        <v>5.0000000000000001E-3</v>
      </c>
      <c r="E599" s="9">
        <v>4.8900000000000002E-3</v>
      </c>
      <c r="F599" s="29">
        <v>0</v>
      </c>
      <c r="G599" s="35" t="s">
        <v>668</v>
      </c>
      <c r="H599" s="9" t="s">
        <v>2111</v>
      </c>
      <c r="I599" s="42" t="s">
        <v>848</v>
      </c>
      <c r="J599" s="45" t="s">
        <v>21</v>
      </c>
      <c r="K599" s="35" t="s">
        <v>2202</v>
      </c>
      <c r="L599" s="35" t="s">
        <v>2266</v>
      </c>
      <c r="M599" s="53">
        <v>45213</v>
      </c>
      <c r="N599" s="35" t="s">
        <v>2202</v>
      </c>
      <c r="O599" s="35" t="s">
        <v>2260</v>
      </c>
      <c r="P599" s="9">
        <v>2022</v>
      </c>
      <c r="Q599" s="45">
        <v>2022</v>
      </c>
    </row>
    <row r="600" spans="1:17" ht="17.25" customHeight="1" x14ac:dyDescent="0.25">
      <c r="A600" s="10">
        <f t="shared" si="12"/>
        <v>595</v>
      </c>
      <c r="B600" s="9" t="s">
        <v>2045</v>
      </c>
      <c r="C600" s="35" t="s">
        <v>131</v>
      </c>
      <c r="D600" s="9">
        <v>8.2000000000000007E-3</v>
      </c>
      <c r="E600" s="9">
        <v>8.0260000000000001E-3</v>
      </c>
      <c r="F600" s="29">
        <v>0</v>
      </c>
      <c r="G600" s="35" t="s">
        <v>668</v>
      </c>
      <c r="H600" s="9" t="s">
        <v>567</v>
      </c>
      <c r="I600" s="42" t="s">
        <v>848</v>
      </c>
      <c r="J600" s="45" t="s">
        <v>21</v>
      </c>
      <c r="K600" s="35" t="s">
        <v>2203</v>
      </c>
      <c r="L600" s="35" t="s">
        <v>2267</v>
      </c>
      <c r="M600" s="53">
        <v>45210</v>
      </c>
      <c r="N600" s="35" t="s">
        <v>2203</v>
      </c>
      <c r="O600" s="35" t="s">
        <v>2267</v>
      </c>
      <c r="P600" s="9">
        <v>2022</v>
      </c>
      <c r="Q600" s="45">
        <v>2022</v>
      </c>
    </row>
    <row r="601" spans="1:17" ht="17.25" customHeight="1" x14ac:dyDescent="0.25">
      <c r="A601" s="10">
        <f t="shared" si="12"/>
        <v>596</v>
      </c>
      <c r="B601" s="9" t="s">
        <v>2046</v>
      </c>
      <c r="C601" s="35" t="s">
        <v>130</v>
      </c>
      <c r="D601" s="9">
        <v>8.0000000000000002E-3</v>
      </c>
      <c r="E601" s="9">
        <v>7.7400000000000004E-3</v>
      </c>
      <c r="F601" s="29">
        <v>0</v>
      </c>
      <c r="G601" s="35" t="s">
        <v>668</v>
      </c>
      <c r="H601" s="9" t="s">
        <v>2112</v>
      </c>
      <c r="I601" s="42" t="s">
        <v>575</v>
      </c>
      <c r="J601" s="45" t="s">
        <v>21</v>
      </c>
      <c r="K601" s="35" t="s">
        <v>2204</v>
      </c>
      <c r="L601" s="35" t="s">
        <v>2266</v>
      </c>
      <c r="M601" s="53">
        <v>45213</v>
      </c>
      <c r="N601" s="35" t="s">
        <v>2204</v>
      </c>
      <c r="O601" s="35" t="s">
        <v>2258</v>
      </c>
      <c r="P601" s="9">
        <v>2022</v>
      </c>
      <c r="Q601" s="45">
        <v>2022</v>
      </c>
    </row>
    <row r="602" spans="1:17" ht="17.25" customHeight="1" x14ac:dyDescent="0.25">
      <c r="A602" s="10">
        <f t="shared" si="12"/>
        <v>597</v>
      </c>
      <c r="B602" s="9" t="s">
        <v>2047</v>
      </c>
      <c r="C602" s="35" t="s">
        <v>130</v>
      </c>
      <c r="D602" s="9">
        <v>6.6E-3</v>
      </c>
      <c r="E602" s="9">
        <v>6.4580000000000002E-3</v>
      </c>
      <c r="F602" s="29">
        <v>0</v>
      </c>
      <c r="G602" s="35" t="s">
        <v>668</v>
      </c>
      <c r="H602" s="9" t="s">
        <v>2113</v>
      </c>
      <c r="I602" s="42" t="s">
        <v>575</v>
      </c>
      <c r="J602" s="45" t="s">
        <v>21</v>
      </c>
      <c r="K602" s="35">
        <v>12300781</v>
      </c>
      <c r="L602" s="35" t="s">
        <v>2266</v>
      </c>
      <c r="M602" s="53">
        <v>45213</v>
      </c>
      <c r="N602" s="35" t="s">
        <v>2205</v>
      </c>
      <c r="O602" s="35" t="s">
        <v>2262</v>
      </c>
      <c r="P602" s="9">
        <v>2022</v>
      </c>
      <c r="Q602" s="45">
        <v>2022</v>
      </c>
    </row>
    <row r="603" spans="1:17" ht="17.25" customHeight="1" x14ac:dyDescent="0.25">
      <c r="A603" s="10">
        <f t="shared" si="12"/>
        <v>598</v>
      </c>
      <c r="B603" s="9" t="s">
        <v>2048</v>
      </c>
      <c r="C603" s="35" t="s">
        <v>133</v>
      </c>
      <c r="D603" s="9">
        <v>0.01</v>
      </c>
      <c r="E603" s="9">
        <v>9.5999999999999992E-3</v>
      </c>
      <c r="F603" s="29">
        <v>0</v>
      </c>
      <c r="G603" s="35" t="s">
        <v>668</v>
      </c>
      <c r="H603" s="9" t="s">
        <v>2114</v>
      </c>
      <c r="I603" s="42" t="s">
        <v>2159</v>
      </c>
      <c r="J603" s="45" t="s">
        <v>21</v>
      </c>
      <c r="K603" s="35" t="s">
        <v>2206</v>
      </c>
      <c r="L603" s="35" t="s">
        <v>2265</v>
      </c>
      <c r="M603" s="53">
        <v>45212</v>
      </c>
      <c r="N603" s="35" t="s">
        <v>2206</v>
      </c>
      <c r="O603" s="35" t="s">
        <v>2266</v>
      </c>
      <c r="P603" s="9">
        <v>2022</v>
      </c>
      <c r="Q603" s="45">
        <v>2022</v>
      </c>
    </row>
    <row r="604" spans="1:17" ht="17.25" customHeight="1" x14ac:dyDescent="0.25">
      <c r="A604" s="10">
        <f t="shared" si="12"/>
        <v>599</v>
      </c>
      <c r="B604" s="9" t="s">
        <v>2049</v>
      </c>
      <c r="C604" s="35" t="s">
        <v>130</v>
      </c>
      <c r="D604" s="9">
        <v>0.01</v>
      </c>
      <c r="E604" s="9">
        <v>9.7900000000000001E-3</v>
      </c>
      <c r="F604" s="29">
        <v>0</v>
      </c>
      <c r="G604" s="35" t="s">
        <v>668</v>
      </c>
      <c r="H604" s="9" t="s">
        <v>2115</v>
      </c>
      <c r="I604" s="42" t="s">
        <v>575</v>
      </c>
      <c r="J604" s="45" t="s">
        <v>21</v>
      </c>
      <c r="K604" s="35" t="s">
        <v>2207</v>
      </c>
      <c r="L604" s="35" t="s">
        <v>2268</v>
      </c>
      <c r="M604" s="53">
        <v>45211</v>
      </c>
      <c r="N604" s="35" t="s">
        <v>2207</v>
      </c>
      <c r="O604" s="35" t="s">
        <v>2277</v>
      </c>
      <c r="P604" s="9">
        <v>2022</v>
      </c>
      <c r="Q604" s="45">
        <v>2022</v>
      </c>
    </row>
    <row r="605" spans="1:17" ht="17.25" customHeight="1" x14ac:dyDescent="0.25">
      <c r="A605" s="10">
        <f t="shared" si="12"/>
        <v>600</v>
      </c>
      <c r="B605" s="9" t="s">
        <v>2050</v>
      </c>
      <c r="C605" s="35" t="s">
        <v>131</v>
      </c>
      <c r="D605" s="9">
        <v>8.2000000000000007E-3</v>
      </c>
      <c r="E605" s="9">
        <v>8.0260000000000001E-3</v>
      </c>
      <c r="F605" s="29">
        <v>0</v>
      </c>
      <c r="G605" s="35" t="s">
        <v>669</v>
      </c>
      <c r="H605" s="9" t="s">
        <v>2116</v>
      </c>
      <c r="I605" s="42" t="s">
        <v>2160</v>
      </c>
      <c r="J605" s="45" t="s">
        <v>21</v>
      </c>
      <c r="K605" s="35" t="s">
        <v>2208</v>
      </c>
      <c r="L605" s="35" t="s">
        <v>2269</v>
      </c>
      <c r="M605" s="53">
        <v>45209</v>
      </c>
      <c r="N605" s="35" t="s">
        <v>2208</v>
      </c>
      <c r="O605" s="35" t="s">
        <v>2263</v>
      </c>
      <c r="P605" s="9">
        <v>2022</v>
      </c>
      <c r="Q605" s="45">
        <v>2022</v>
      </c>
    </row>
    <row r="606" spans="1:17" ht="17.25" customHeight="1" x14ac:dyDescent="0.25">
      <c r="A606" s="10">
        <f t="shared" si="12"/>
        <v>601</v>
      </c>
      <c r="B606" s="9" t="s">
        <v>2051</v>
      </c>
      <c r="C606" s="35" t="s">
        <v>131</v>
      </c>
      <c r="D606" s="9">
        <v>1.7000000000000001E-2</v>
      </c>
      <c r="E606" s="9">
        <v>1.4893999999999999E-2</v>
      </c>
      <c r="F606" s="29">
        <v>0</v>
      </c>
      <c r="G606" s="35" t="s">
        <v>668</v>
      </c>
      <c r="H606" s="9" t="s">
        <v>2117</v>
      </c>
      <c r="I606" s="42" t="s">
        <v>848</v>
      </c>
      <c r="J606" s="45" t="s">
        <v>21</v>
      </c>
      <c r="K606" s="35" t="s">
        <v>2209</v>
      </c>
      <c r="L606" s="35" t="s">
        <v>2266</v>
      </c>
      <c r="M606" s="53">
        <v>45213</v>
      </c>
      <c r="N606" s="35" t="s">
        <v>2209</v>
      </c>
      <c r="O606" s="35" t="s">
        <v>2262</v>
      </c>
      <c r="P606" s="9">
        <v>2022</v>
      </c>
      <c r="Q606" s="45">
        <v>2022</v>
      </c>
    </row>
    <row r="607" spans="1:17" ht="17.25" customHeight="1" x14ac:dyDescent="0.25">
      <c r="A607" s="10">
        <f t="shared" si="12"/>
        <v>602</v>
      </c>
      <c r="B607" s="9" t="s">
        <v>2052</v>
      </c>
      <c r="C607" s="35" t="s">
        <v>131</v>
      </c>
      <c r="D607" s="9">
        <v>0.01</v>
      </c>
      <c r="E607" s="9">
        <v>9.7900000000000001E-3</v>
      </c>
      <c r="F607" s="29">
        <v>0</v>
      </c>
      <c r="G607" s="35" t="s">
        <v>668</v>
      </c>
      <c r="H607" s="9" t="s">
        <v>2118</v>
      </c>
      <c r="I607" s="42" t="s">
        <v>2161</v>
      </c>
      <c r="J607" s="45" t="s">
        <v>21</v>
      </c>
      <c r="K607" s="35" t="s">
        <v>2210</v>
      </c>
      <c r="L607" s="35" t="s">
        <v>2270</v>
      </c>
      <c r="M607" s="53">
        <v>45204</v>
      </c>
      <c r="N607" s="35" t="s">
        <v>2210</v>
      </c>
      <c r="O607" s="35" t="s">
        <v>2258</v>
      </c>
      <c r="P607" s="9">
        <v>2022</v>
      </c>
      <c r="Q607" s="45">
        <v>2022</v>
      </c>
    </row>
    <row r="608" spans="1:17" ht="17.25" customHeight="1" x14ac:dyDescent="0.25">
      <c r="A608" s="10">
        <f t="shared" si="12"/>
        <v>603</v>
      </c>
      <c r="B608" s="9" t="s">
        <v>2053</v>
      </c>
      <c r="C608" s="35" t="s">
        <v>132</v>
      </c>
      <c r="D608" s="9">
        <v>1.7000000000000001E-2</v>
      </c>
      <c r="E608" s="9">
        <v>1.6659E-2</v>
      </c>
      <c r="F608" s="29">
        <v>0</v>
      </c>
      <c r="G608" s="35" t="s">
        <v>668</v>
      </c>
      <c r="H608" s="9" t="s">
        <v>2119</v>
      </c>
      <c r="I608" s="42" t="s">
        <v>2162</v>
      </c>
      <c r="J608" s="45" t="s">
        <v>21</v>
      </c>
      <c r="K608" s="35" t="s">
        <v>2211</v>
      </c>
      <c r="L608" s="35" t="s">
        <v>2266</v>
      </c>
      <c r="M608" s="53">
        <v>45213</v>
      </c>
      <c r="N608" s="35" t="s">
        <v>2211</v>
      </c>
      <c r="O608" s="35" t="s">
        <v>2278</v>
      </c>
      <c r="P608" s="9">
        <v>2022</v>
      </c>
      <c r="Q608" s="45">
        <v>2022</v>
      </c>
    </row>
    <row r="609" spans="1:17" ht="17.25" customHeight="1" x14ac:dyDescent="0.25">
      <c r="A609" s="10">
        <f t="shared" si="12"/>
        <v>604</v>
      </c>
      <c r="B609" s="9" t="s">
        <v>2054</v>
      </c>
      <c r="C609" s="35" t="s">
        <v>130</v>
      </c>
      <c r="D609" s="9">
        <v>6.0000000000000001E-3</v>
      </c>
      <c r="E609" s="9">
        <v>5.8789999999999997E-3</v>
      </c>
      <c r="F609" s="29">
        <v>0</v>
      </c>
      <c r="G609" s="35" t="s">
        <v>668</v>
      </c>
      <c r="H609" s="9" t="s">
        <v>2120</v>
      </c>
      <c r="I609" s="42" t="s">
        <v>855</v>
      </c>
      <c r="J609" s="45" t="s">
        <v>21</v>
      </c>
      <c r="K609" s="35" t="s">
        <v>2212</v>
      </c>
      <c r="L609" s="35" t="s">
        <v>2257</v>
      </c>
      <c r="M609" s="53">
        <v>45224</v>
      </c>
      <c r="N609" s="35" t="s">
        <v>2212</v>
      </c>
      <c r="O609" s="35" t="s">
        <v>2256</v>
      </c>
      <c r="P609" s="9">
        <v>2022</v>
      </c>
      <c r="Q609" s="45">
        <v>2022</v>
      </c>
    </row>
    <row r="610" spans="1:17" ht="17.25" customHeight="1" x14ac:dyDescent="0.25">
      <c r="A610" s="10">
        <f t="shared" si="12"/>
        <v>605</v>
      </c>
      <c r="B610" s="9" t="s">
        <v>2055</v>
      </c>
      <c r="C610" s="35" t="s">
        <v>131</v>
      </c>
      <c r="D610" s="9">
        <v>8.0000000000000002E-3</v>
      </c>
      <c r="E610" s="9">
        <v>7.8300000000000002E-3</v>
      </c>
      <c r="F610" s="29">
        <v>0</v>
      </c>
      <c r="G610" s="35" t="s">
        <v>668</v>
      </c>
      <c r="H610" s="9" t="s">
        <v>825</v>
      </c>
      <c r="I610" s="42" t="s">
        <v>848</v>
      </c>
      <c r="J610" s="45" t="s">
        <v>21</v>
      </c>
      <c r="K610" s="35" t="s">
        <v>2213</v>
      </c>
      <c r="L610" s="35" t="s">
        <v>2266</v>
      </c>
      <c r="M610" s="53">
        <v>45213</v>
      </c>
      <c r="N610" s="35" t="s">
        <v>2213</v>
      </c>
      <c r="O610" s="35" t="s">
        <v>2266</v>
      </c>
      <c r="P610" s="9">
        <v>2022</v>
      </c>
      <c r="Q610" s="45">
        <v>2022</v>
      </c>
    </row>
    <row r="611" spans="1:17" ht="17.25" customHeight="1" x14ac:dyDescent="0.25">
      <c r="A611" s="10">
        <f t="shared" si="12"/>
        <v>606</v>
      </c>
      <c r="B611" s="9" t="s">
        <v>2056</v>
      </c>
      <c r="C611" s="35" t="s">
        <v>131</v>
      </c>
      <c r="D611" s="9">
        <v>0.39600000000000002</v>
      </c>
      <c r="E611" s="9">
        <v>0.38797999999999999</v>
      </c>
      <c r="F611" s="29">
        <v>0</v>
      </c>
      <c r="G611" s="35" t="s">
        <v>544</v>
      </c>
      <c r="H611" s="9" t="s">
        <v>2121</v>
      </c>
      <c r="I611" s="42" t="s">
        <v>2163</v>
      </c>
      <c r="J611" s="45" t="s">
        <v>21</v>
      </c>
      <c r="K611" s="35" t="s">
        <v>2214</v>
      </c>
      <c r="L611" s="35" t="s">
        <v>2257</v>
      </c>
      <c r="M611" s="53">
        <v>45224</v>
      </c>
      <c r="N611" s="35" t="s">
        <v>2214</v>
      </c>
      <c r="O611" s="35" t="s">
        <v>2275</v>
      </c>
      <c r="P611" s="9">
        <v>2022</v>
      </c>
      <c r="Q611" s="45">
        <v>2022</v>
      </c>
    </row>
    <row r="612" spans="1:17" ht="17.25" customHeight="1" x14ac:dyDescent="0.25">
      <c r="A612" s="10">
        <f t="shared" si="12"/>
        <v>607</v>
      </c>
      <c r="B612" s="9" t="s">
        <v>2057</v>
      </c>
      <c r="C612" s="35" t="s">
        <v>131</v>
      </c>
      <c r="D612" s="9">
        <v>6.0000000000000001E-3</v>
      </c>
      <c r="E612" s="9">
        <v>5.8700000000000002E-3</v>
      </c>
      <c r="F612" s="29">
        <v>0</v>
      </c>
      <c r="G612" s="35" t="s">
        <v>669</v>
      </c>
      <c r="H612" s="9" t="s">
        <v>2122</v>
      </c>
      <c r="I612" s="42" t="s">
        <v>2164</v>
      </c>
      <c r="J612" s="45" t="s">
        <v>21</v>
      </c>
      <c r="K612" s="35" t="s">
        <v>2215</v>
      </c>
      <c r="L612" s="35" t="s">
        <v>2271</v>
      </c>
      <c r="M612" s="53">
        <v>45202</v>
      </c>
      <c r="N612" s="35" t="s">
        <v>2215</v>
      </c>
      <c r="O612" s="35" t="s">
        <v>2256</v>
      </c>
      <c r="P612" s="9">
        <v>2022</v>
      </c>
      <c r="Q612" s="45">
        <v>2022</v>
      </c>
    </row>
    <row r="613" spans="1:17" ht="17.25" customHeight="1" x14ac:dyDescent="0.25">
      <c r="A613" s="10">
        <f t="shared" si="12"/>
        <v>608</v>
      </c>
      <c r="B613" s="9" t="s">
        <v>2058</v>
      </c>
      <c r="C613" s="35" t="s">
        <v>130</v>
      </c>
      <c r="D613" s="9">
        <v>0.03</v>
      </c>
      <c r="E613" s="9">
        <v>2.7307000000000001E-2</v>
      </c>
      <c r="F613" s="29">
        <v>0</v>
      </c>
      <c r="G613" s="35" t="s">
        <v>668</v>
      </c>
      <c r="H613" s="9" t="s">
        <v>2123</v>
      </c>
      <c r="I613" s="42" t="s">
        <v>855</v>
      </c>
      <c r="J613" s="45" t="s">
        <v>21</v>
      </c>
      <c r="K613" s="35" t="s">
        <v>2216</v>
      </c>
      <c r="L613" s="35" t="s">
        <v>2272</v>
      </c>
      <c r="M613" s="53">
        <v>45203</v>
      </c>
      <c r="N613" s="35" t="s">
        <v>2216</v>
      </c>
      <c r="O613" s="35" t="s">
        <v>2263</v>
      </c>
      <c r="P613" s="9">
        <v>2022</v>
      </c>
      <c r="Q613" s="45">
        <v>2022</v>
      </c>
    </row>
    <row r="614" spans="1:17" ht="17.25" customHeight="1" x14ac:dyDescent="0.25">
      <c r="A614" s="10">
        <f t="shared" si="12"/>
        <v>609</v>
      </c>
      <c r="B614" s="9" t="s">
        <v>2059</v>
      </c>
      <c r="C614" s="35" t="s">
        <v>131</v>
      </c>
      <c r="D614" s="9">
        <v>1.4200000000000001E-2</v>
      </c>
      <c r="E614" s="9">
        <v>1.3906E-2</v>
      </c>
      <c r="F614" s="29">
        <v>0</v>
      </c>
      <c r="G614" s="35" t="s">
        <v>668</v>
      </c>
      <c r="H614" s="9" t="s">
        <v>2124</v>
      </c>
      <c r="I614" s="42" t="s">
        <v>848</v>
      </c>
      <c r="J614" s="45" t="s">
        <v>21</v>
      </c>
      <c r="K614" s="35" t="s">
        <v>2217</v>
      </c>
      <c r="L614" s="35" t="s">
        <v>2269</v>
      </c>
      <c r="M614" s="53">
        <v>45209</v>
      </c>
      <c r="N614" s="35" t="s">
        <v>2217</v>
      </c>
      <c r="O614" s="35" t="s">
        <v>2267</v>
      </c>
      <c r="P614" s="9">
        <v>2022</v>
      </c>
      <c r="Q614" s="45">
        <v>2022</v>
      </c>
    </row>
    <row r="615" spans="1:17" ht="17.25" customHeight="1" x14ac:dyDescent="0.25">
      <c r="A615" s="10">
        <f t="shared" si="12"/>
        <v>610</v>
      </c>
      <c r="B615" s="9" t="s">
        <v>2060</v>
      </c>
      <c r="C615" s="35" t="s">
        <v>131</v>
      </c>
      <c r="D615" s="9">
        <v>8.2000000000000007E-3</v>
      </c>
      <c r="E615" s="9">
        <v>8.0260000000000001E-3</v>
      </c>
      <c r="F615" s="29">
        <v>0</v>
      </c>
      <c r="G615" s="35" t="s">
        <v>669</v>
      </c>
      <c r="H615" s="9" t="s">
        <v>2125</v>
      </c>
      <c r="I615" s="42" t="s">
        <v>2165</v>
      </c>
      <c r="J615" s="45" t="s">
        <v>21</v>
      </c>
      <c r="K615" s="35" t="s">
        <v>2218</v>
      </c>
      <c r="L615" s="35" t="s">
        <v>2273</v>
      </c>
      <c r="M615" s="53">
        <v>45205</v>
      </c>
      <c r="N615" s="35" t="s">
        <v>2218</v>
      </c>
      <c r="O615" s="35" t="s">
        <v>2258</v>
      </c>
      <c r="P615" s="9">
        <v>2022</v>
      </c>
      <c r="Q615" s="45">
        <v>2022</v>
      </c>
    </row>
    <row r="616" spans="1:17" ht="17.25" customHeight="1" x14ac:dyDescent="0.25">
      <c r="A616" s="10">
        <f t="shared" si="12"/>
        <v>611</v>
      </c>
      <c r="B616" s="9" t="s">
        <v>2061</v>
      </c>
      <c r="C616" s="35" t="s">
        <v>131</v>
      </c>
      <c r="D616" s="9">
        <v>6.0000000000000001E-3</v>
      </c>
      <c r="E616" s="9">
        <v>5.7800000000000004E-3</v>
      </c>
      <c r="F616" s="29">
        <v>0</v>
      </c>
      <c r="G616" s="35" t="s">
        <v>669</v>
      </c>
      <c r="H616" s="9" t="s">
        <v>2126</v>
      </c>
      <c r="I616" s="42" t="s">
        <v>1679</v>
      </c>
      <c r="J616" s="45" t="s">
        <v>21</v>
      </c>
      <c r="K616" s="35" t="s">
        <v>2219</v>
      </c>
      <c r="L616" s="35" t="s">
        <v>2265</v>
      </c>
      <c r="M616" s="53">
        <v>45212</v>
      </c>
      <c r="N616" s="35" t="s">
        <v>2219</v>
      </c>
      <c r="O616" s="35" t="s">
        <v>2262</v>
      </c>
      <c r="P616" s="9">
        <v>2022</v>
      </c>
      <c r="Q616" s="45">
        <v>2022</v>
      </c>
    </row>
    <row r="617" spans="1:17" ht="17.25" customHeight="1" x14ac:dyDescent="0.25">
      <c r="A617" s="10">
        <f t="shared" si="12"/>
        <v>612</v>
      </c>
      <c r="B617" s="9" t="s">
        <v>2062</v>
      </c>
      <c r="C617" s="35" t="s">
        <v>131</v>
      </c>
      <c r="D617" s="9">
        <v>0.02</v>
      </c>
      <c r="E617" s="9">
        <v>1.9598999999999998E-2</v>
      </c>
      <c r="F617" s="29">
        <v>0</v>
      </c>
      <c r="G617" s="35" t="s">
        <v>668</v>
      </c>
      <c r="H617" s="9" t="s">
        <v>1017</v>
      </c>
      <c r="I617" s="42" t="s">
        <v>848</v>
      </c>
      <c r="J617" s="45" t="s">
        <v>21</v>
      </c>
      <c r="K617" s="35" t="s">
        <v>2220</v>
      </c>
      <c r="L617" s="35" t="s">
        <v>2270</v>
      </c>
      <c r="M617" s="53">
        <v>45204</v>
      </c>
      <c r="N617" s="35" t="s">
        <v>2220</v>
      </c>
      <c r="O617" s="35" t="s">
        <v>2267</v>
      </c>
      <c r="P617" s="9">
        <v>2022</v>
      </c>
      <c r="Q617" s="45">
        <v>2022</v>
      </c>
    </row>
    <row r="618" spans="1:17" ht="17.25" customHeight="1" x14ac:dyDescent="0.25">
      <c r="A618" s="10">
        <f t="shared" si="12"/>
        <v>613</v>
      </c>
      <c r="B618" s="9" t="s">
        <v>2063</v>
      </c>
      <c r="C618" s="35" t="s">
        <v>130</v>
      </c>
      <c r="D618" s="9">
        <v>0.12</v>
      </c>
      <c r="E618" s="9">
        <v>0.1174</v>
      </c>
      <c r="F618" s="29">
        <v>0</v>
      </c>
      <c r="G618" s="35" t="s">
        <v>668</v>
      </c>
      <c r="H618" s="9" t="s">
        <v>2127</v>
      </c>
      <c r="I618" s="42" t="s">
        <v>855</v>
      </c>
      <c r="J618" s="45" t="s">
        <v>21</v>
      </c>
      <c r="K618" s="35" t="s">
        <v>2221</v>
      </c>
      <c r="L618" s="35" t="s">
        <v>2261</v>
      </c>
      <c r="M618" s="53">
        <v>45218</v>
      </c>
      <c r="N618" s="35" t="s">
        <v>2221</v>
      </c>
      <c r="O618" s="35" t="s">
        <v>2258</v>
      </c>
      <c r="P618" s="9">
        <v>2022</v>
      </c>
      <c r="Q618" s="45">
        <v>2022</v>
      </c>
    </row>
    <row r="619" spans="1:17" ht="17.25" customHeight="1" x14ac:dyDescent="0.25">
      <c r="A619" s="10">
        <f t="shared" si="12"/>
        <v>614</v>
      </c>
      <c r="B619" s="9" t="s">
        <v>2064</v>
      </c>
      <c r="C619" s="35" t="s">
        <v>131</v>
      </c>
      <c r="D619" s="9">
        <v>0.02</v>
      </c>
      <c r="E619" s="9">
        <v>1.8806E-2</v>
      </c>
      <c r="F619" s="29">
        <v>0</v>
      </c>
      <c r="G619" s="35" t="s">
        <v>668</v>
      </c>
      <c r="H619" s="9" t="s">
        <v>2128</v>
      </c>
      <c r="I619" s="42" t="s">
        <v>1695</v>
      </c>
      <c r="J619" s="45" t="s">
        <v>21</v>
      </c>
      <c r="K619" s="35" t="s">
        <v>2222</v>
      </c>
      <c r="L619" s="35" t="s">
        <v>2262</v>
      </c>
      <c r="M619" s="53">
        <v>45216</v>
      </c>
      <c r="N619" s="35" t="s">
        <v>2222</v>
      </c>
      <c r="O619" s="35" t="s">
        <v>2260</v>
      </c>
      <c r="P619" s="9">
        <v>2022</v>
      </c>
      <c r="Q619" s="45">
        <v>2022</v>
      </c>
    </row>
    <row r="620" spans="1:17" ht="17.25" customHeight="1" x14ac:dyDescent="0.25">
      <c r="A620" s="10">
        <f t="shared" si="12"/>
        <v>615</v>
      </c>
      <c r="B620" s="9" t="s">
        <v>2065</v>
      </c>
      <c r="C620" s="35" t="s">
        <v>131</v>
      </c>
      <c r="D620" s="9">
        <v>0.01</v>
      </c>
      <c r="E620" s="9">
        <v>9.0539999999999995E-3</v>
      </c>
      <c r="F620" s="29">
        <v>0</v>
      </c>
      <c r="G620" s="35" t="s">
        <v>668</v>
      </c>
      <c r="H620" s="9" t="s">
        <v>2129</v>
      </c>
      <c r="I620" s="42" t="s">
        <v>848</v>
      </c>
      <c r="J620" s="45" t="s">
        <v>21</v>
      </c>
      <c r="K620" s="35" t="s">
        <v>2223</v>
      </c>
      <c r="L620" s="35" t="s">
        <v>2268</v>
      </c>
      <c r="M620" s="53">
        <v>45211</v>
      </c>
      <c r="N620" s="35" t="s">
        <v>2223</v>
      </c>
      <c r="O620" s="35" t="s">
        <v>2261</v>
      </c>
      <c r="P620" s="9">
        <v>2022</v>
      </c>
      <c r="Q620" s="45">
        <v>2022</v>
      </c>
    </row>
    <row r="621" spans="1:17" ht="17.25" customHeight="1" x14ac:dyDescent="0.25">
      <c r="A621" s="10">
        <f t="shared" si="12"/>
        <v>616</v>
      </c>
      <c r="B621" s="9" t="s">
        <v>2066</v>
      </c>
      <c r="C621" s="35" t="s">
        <v>131</v>
      </c>
      <c r="D621" s="9">
        <v>0.1</v>
      </c>
      <c r="E621" s="9">
        <v>9.7900000000000001E-2</v>
      </c>
      <c r="F621" s="29">
        <v>0</v>
      </c>
      <c r="G621" s="35" t="s">
        <v>668</v>
      </c>
      <c r="H621" s="9" t="s">
        <v>2130</v>
      </c>
      <c r="I621" s="42" t="s">
        <v>2166</v>
      </c>
      <c r="J621" s="45" t="s">
        <v>21</v>
      </c>
      <c r="K621" s="35" t="s">
        <v>2224</v>
      </c>
      <c r="L621" s="35" t="s">
        <v>2264</v>
      </c>
      <c r="M621" s="53">
        <v>45206</v>
      </c>
      <c r="N621" s="35" t="s">
        <v>2224</v>
      </c>
      <c r="O621" s="35" t="s">
        <v>2256</v>
      </c>
      <c r="P621" s="9">
        <v>2022</v>
      </c>
      <c r="Q621" s="45">
        <v>2022</v>
      </c>
    </row>
    <row r="622" spans="1:17" ht="17.25" customHeight="1" x14ac:dyDescent="0.25">
      <c r="A622" s="10">
        <f t="shared" si="12"/>
        <v>617</v>
      </c>
      <c r="B622" s="9" t="s">
        <v>2067</v>
      </c>
      <c r="C622" s="35" t="s">
        <v>131</v>
      </c>
      <c r="D622" s="9">
        <v>6.0000000000000001E-3</v>
      </c>
      <c r="E622" s="9">
        <v>5.7800000000000004E-3</v>
      </c>
      <c r="F622" s="29">
        <v>0</v>
      </c>
      <c r="G622" s="35" t="s">
        <v>668</v>
      </c>
      <c r="H622" s="9" t="s">
        <v>98</v>
      </c>
      <c r="I622" s="42" t="s">
        <v>584</v>
      </c>
      <c r="J622" s="45" t="s">
        <v>21</v>
      </c>
      <c r="K622" s="35" t="s">
        <v>2225</v>
      </c>
      <c r="L622" s="35" t="s">
        <v>2269</v>
      </c>
      <c r="M622" s="53">
        <v>45209</v>
      </c>
      <c r="N622" s="35" t="s">
        <v>2225</v>
      </c>
      <c r="O622" s="35" t="s">
        <v>2260</v>
      </c>
      <c r="P622" s="9">
        <v>2022</v>
      </c>
      <c r="Q622" s="45">
        <v>2022</v>
      </c>
    </row>
    <row r="623" spans="1:17" ht="17.25" customHeight="1" x14ac:dyDescent="0.25">
      <c r="A623" s="10">
        <f t="shared" si="12"/>
        <v>618</v>
      </c>
      <c r="B623" s="9" t="s">
        <v>2068</v>
      </c>
      <c r="C623" s="35" t="s">
        <v>130</v>
      </c>
      <c r="D623" s="9">
        <v>0.02</v>
      </c>
      <c r="E623" s="9">
        <v>1.8457999999999999E-2</v>
      </c>
      <c r="F623" s="29">
        <v>0</v>
      </c>
      <c r="G623" s="35" t="s">
        <v>668</v>
      </c>
      <c r="H623" s="9" t="s">
        <v>2131</v>
      </c>
      <c r="I623" s="42" t="s">
        <v>575</v>
      </c>
      <c r="J623" s="45" t="s">
        <v>21</v>
      </c>
      <c r="K623" s="35" t="s">
        <v>2226</v>
      </c>
      <c r="L623" s="35" t="s">
        <v>2268</v>
      </c>
      <c r="M623" s="53">
        <v>45211</v>
      </c>
      <c r="N623" s="35" t="s">
        <v>2226</v>
      </c>
      <c r="O623" s="35" t="s">
        <v>2278</v>
      </c>
      <c r="P623" s="9">
        <v>2022</v>
      </c>
      <c r="Q623" s="45">
        <v>2022</v>
      </c>
    </row>
    <row r="624" spans="1:17" ht="17.25" customHeight="1" x14ac:dyDescent="0.25">
      <c r="A624" s="10">
        <f t="shared" si="12"/>
        <v>619</v>
      </c>
      <c r="B624" s="9" t="s">
        <v>2069</v>
      </c>
      <c r="C624" s="35" t="s">
        <v>130</v>
      </c>
      <c r="D624" s="9">
        <v>0.01</v>
      </c>
      <c r="E624" s="9">
        <v>9.5930000000000008E-3</v>
      </c>
      <c r="F624" s="29">
        <v>0</v>
      </c>
      <c r="G624" s="35" t="s">
        <v>668</v>
      </c>
      <c r="H624" s="9" t="s">
        <v>2132</v>
      </c>
      <c r="I624" s="42" t="s">
        <v>855</v>
      </c>
      <c r="J624" s="45" t="s">
        <v>21</v>
      </c>
      <c r="K624" s="35" t="s">
        <v>2227</v>
      </c>
      <c r="L624" s="35" t="s">
        <v>2273</v>
      </c>
      <c r="M624" s="53">
        <v>45205</v>
      </c>
      <c r="N624" s="35" t="s">
        <v>2227</v>
      </c>
      <c r="O624" s="35" t="s">
        <v>2269</v>
      </c>
      <c r="P624" s="9">
        <v>2022</v>
      </c>
      <c r="Q624" s="45">
        <v>2022</v>
      </c>
    </row>
    <row r="625" spans="1:17" ht="17.25" customHeight="1" x14ac:dyDescent="0.25">
      <c r="A625" s="10">
        <f t="shared" si="12"/>
        <v>620</v>
      </c>
      <c r="B625" s="9" t="s">
        <v>2070</v>
      </c>
      <c r="C625" s="35" t="s">
        <v>130</v>
      </c>
      <c r="D625" s="9">
        <v>9.7199999999999995E-3</v>
      </c>
      <c r="E625" s="9">
        <v>9.5239999999999995E-3</v>
      </c>
      <c r="F625" s="29">
        <v>0</v>
      </c>
      <c r="G625" s="35" t="s">
        <v>668</v>
      </c>
      <c r="H625" s="9" t="s">
        <v>2133</v>
      </c>
      <c r="I625" s="42" t="s">
        <v>380</v>
      </c>
      <c r="J625" s="45" t="s">
        <v>21</v>
      </c>
      <c r="K625" s="35" t="s">
        <v>2228</v>
      </c>
      <c r="L625" s="35" t="s">
        <v>2268</v>
      </c>
      <c r="M625" s="53">
        <v>45211</v>
      </c>
      <c r="N625" s="35" t="s">
        <v>2228</v>
      </c>
      <c r="O625" s="35" t="s">
        <v>2257</v>
      </c>
      <c r="P625" s="9">
        <v>2022</v>
      </c>
      <c r="Q625" s="45">
        <v>2022</v>
      </c>
    </row>
    <row r="626" spans="1:17" ht="17.25" customHeight="1" x14ac:dyDescent="0.25">
      <c r="A626" s="10">
        <f t="shared" si="12"/>
        <v>621</v>
      </c>
      <c r="B626" s="9" t="s">
        <v>2071</v>
      </c>
      <c r="C626" s="35" t="s">
        <v>130</v>
      </c>
      <c r="D626" s="9">
        <v>8.1899999999999994E-3</v>
      </c>
      <c r="E626" s="9">
        <v>7.9260000000000008E-3</v>
      </c>
      <c r="F626" s="29">
        <v>0</v>
      </c>
      <c r="G626" s="35" t="s">
        <v>668</v>
      </c>
      <c r="H626" s="9" t="s">
        <v>56</v>
      </c>
      <c r="I626" s="42" t="s">
        <v>855</v>
      </c>
      <c r="J626" s="45" t="s">
        <v>21</v>
      </c>
      <c r="K626" s="35" t="s">
        <v>2229</v>
      </c>
      <c r="L626" s="35" t="s">
        <v>2266</v>
      </c>
      <c r="M626" s="53">
        <v>45213</v>
      </c>
      <c r="N626" s="35" t="s">
        <v>2229</v>
      </c>
      <c r="O626" s="35" t="s">
        <v>2262</v>
      </c>
      <c r="P626" s="9">
        <v>2022</v>
      </c>
      <c r="Q626" s="45">
        <v>2022</v>
      </c>
    </row>
    <row r="627" spans="1:17" ht="17.25" customHeight="1" x14ac:dyDescent="0.25">
      <c r="A627" s="10">
        <f t="shared" si="12"/>
        <v>622</v>
      </c>
      <c r="B627" s="9" t="s">
        <v>2072</v>
      </c>
      <c r="C627" s="35" t="s">
        <v>131</v>
      </c>
      <c r="D627" s="9">
        <v>0.01</v>
      </c>
      <c r="E627" s="9">
        <v>9.7000000000000003E-3</v>
      </c>
      <c r="F627" s="29">
        <v>0</v>
      </c>
      <c r="G627" s="35" t="s">
        <v>668</v>
      </c>
      <c r="H627" s="9" t="s">
        <v>2134</v>
      </c>
      <c r="I627" s="42" t="s">
        <v>848</v>
      </c>
      <c r="J627" s="45" t="s">
        <v>21</v>
      </c>
      <c r="K627" s="35" t="s">
        <v>2230</v>
      </c>
      <c r="L627" s="35" t="s">
        <v>2266</v>
      </c>
      <c r="M627" s="53">
        <v>45213</v>
      </c>
      <c r="N627" s="35" t="s">
        <v>2230</v>
      </c>
      <c r="O627" s="35" t="s">
        <v>2260</v>
      </c>
      <c r="P627" s="9">
        <v>2022</v>
      </c>
      <c r="Q627" s="45">
        <v>2022</v>
      </c>
    </row>
    <row r="628" spans="1:17" ht="17.25" customHeight="1" x14ac:dyDescent="0.25">
      <c r="A628" s="10">
        <f t="shared" si="12"/>
        <v>623</v>
      </c>
      <c r="B628" s="9" t="s">
        <v>2073</v>
      </c>
      <c r="C628" s="35" t="s">
        <v>130</v>
      </c>
      <c r="D628" s="9">
        <v>0.02</v>
      </c>
      <c r="E628" s="9">
        <v>1.9598999999999998E-2</v>
      </c>
      <c r="F628" s="29">
        <v>0</v>
      </c>
      <c r="G628" s="35" t="s">
        <v>668</v>
      </c>
      <c r="H628" s="9" t="s">
        <v>2135</v>
      </c>
      <c r="I628" s="42" t="s">
        <v>1681</v>
      </c>
      <c r="J628" s="45" t="s">
        <v>21</v>
      </c>
      <c r="K628" s="35" t="s">
        <v>2231</v>
      </c>
      <c r="L628" s="35" t="s">
        <v>2256</v>
      </c>
      <c r="M628" s="53">
        <v>45225</v>
      </c>
      <c r="N628" s="35" t="s">
        <v>2231</v>
      </c>
      <c r="O628" s="35" t="s">
        <v>2259</v>
      </c>
      <c r="P628" s="9">
        <v>2022</v>
      </c>
      <c r="Q628" s="45">
        <v>2022</v>
      </c>
    </row>
    <row r="629" spans="1:17" ht="17.25" customHeight="1" x14ac:dyDescent="0.25">
      <c r="A629" s="10">
        <f t="shared" si="12"/>
        <v>624</v>
      </c>
      <c r="B629" s="9" t="s">
        <v>2074</v>
      </c>
      <c r="C629" s="35" t="s">
        <v>130</v>
      </c>
      <c r="D629" s="9">
        <v>0.04</v>
      </c>
      <c r="E629" s="9">
        <v>3.6866999999999997E-2</v>
      </c>
      <c r="F629" s="29">
        <v>0</v>
      </c>
      <c r="G629" s="35" t="s">
        <v>668</v>
      </c>
      <c r="H629" s="9" t="s">
        <v>2136</v>
      </c>
      <c r="I629" s="42" t="s">
        <v>575</v>
      </c>
      <c r="J629" s="45" t="s">
        <v>21</v>
      </c>
      <c r="K629" s="35" t="s">
        <v>2232</v>
      </c>
      <c r="L629" s="35" t="s">
        <v>2264</v>
      </c>
      <c r="M629" s="53">
        <v>45206</v>
      </c>
      <c r="N629" s="35" t="s">
        <v>2232</v>
      </c>
      <c r="O629" s="35" t="s">
        <v>2269</v>
      </c>
      <c r="P629" s="9">
        <v>2022</v>
      </c>
      <c r="Q629" s="45">
        <v>2022</v>
      </c>
    </row>
    <row r="630" spans="1:17" ht="17.25" customHeight="1" x14ac:dyDescent="0.25">
      <c r="A630" s="10">
        <f t="shared" si="12"/>
        <v>625</v>
      </c>
      <c r="B630" s="9" t="s">
        <v>2075</v>
      </c>
      <c r="C630" s="35" t="s">
        <v>130</v>
      </c>
      <c r="D630" s="9">
        <v>0.1</v>
      </c>
      <c r="E630" s="9">
        <v>9.7536999999999999E-2</v>
      </c>
      <c r="F630" s="29">
        <v>0</v>
      </c>
      <c r="G630" s="35" t="s">
        <v>544</v>
      </c>
      <c r="H630" s="9" t="s">
        <v>2137</v>
      </c>
      <c r="I630" s="42" t="s">
        <v>575</v>
      </c>
      <c r="J630" s="45" t="s">
        <v>21</v>
      </c>
      <c r="K630" s="35" t="s">
        <v>2233</v>
      </c>
      <c r="L630" s="35" t="s">
        <v>2264</v>
      </c>
      <c r="M630" s="53">
        <v>45206</v>
      </c>
      <c r="N630" s="35" t="s">
        <v>2233</v>
      </c>
      <c r="O630" s="35" t="s">
        <v>2269</v>
      </c>
      <c r="P630" s="9">
        <v>2022</v>
      </c>
      <c r="Q630" s="45">
        <v>2022</v>
      </c>
    </row>
    <row r="631" spans="1:17" ht="17.25" customHeight="1" x14ac:dyDescent="0.25">
      <c r="A631" s="10">
        <f t="shared" si="12"/>
        <v>626</v>
      </c>
      <c r="B631" s="9" t="s">
        <v>2076</v>
      </c>
      <c r="C631" s="35" t="s">
        <v>130</v>
      </c>
      <c r="D631" s="9">
        <v>1.4999999999999999E-2</v>
      </c>
      <c r="E631" s="9">
        <v>1.2754E-2</v>
      </c>
      <c r="F631" s="29">
        <v>0</v>
      </c>
      <c r="G631" s="35" t="s">
        <v>668</v>
      </c>
      <c r="H631" s="9" t="s">
        <v>2138</v>
      </c>
      <c r="I631" s="42" t="s">
        <v>2167</v>
      </c>
      <c r="J631" s="45" t="s">
        <v>21</v>
      </c>
      <c r="K631" s="35" t="s">
        <v>2234</v>
      </c>
      <c r="L631" s="35" t="s">
        <v>2270</v>
      </c>
      <c r="M631" s="53">
        <v>45204</v>
      </c>
      <c r="N631" s="35" t="s">
        <v>2234</v>
      </c>
      <c r="O631" s="35" t="s">
        <v>2270</v>
      </c>
      <c r="P631" s="9">
        <v>2022</v>
      </c>
      <c r="Q631" s="45">
        <v>2022</v>
      </c>
    </row>
    <row r="632" spans="1:17" ht="17.25" customHeight="1" x14ac:dyDescent="0.25">
      <c r="A632" s="10">
        <f t="shared" si="12"/>
        <v>627</v>
      </c>
      <c r="B632" s="9" t="s">
        <v>2077</v>
      </c>
      <c r="C632" s="35" t="s">
        <v>130</v>
      </c>
      <c r="D632" s="9">
        <v>6.0000000000000001E-3</v>
      </c>
      <c r="E632" s="9">
        <v>5.8700000000000002E-3</v>
      </c>
      <c r="F632" s="29">
        <v>0</v>
      </c>
      <c r="G632" s="35" t="s">
        <v>668</v>
      </c>
      <c r="H632" s="9" t="s">
        <v>2139</v>
      </c>
      <c r="I632" s="42" t="s">
        <v>2168</v>
      </c>
      <c r="J632" s="45" t="s">
        <v>21</v>
      </c>
      <c r="K632" s="35" t="s">
        <v>2235</v>
      </c>
      <c r="L632" s="35" t="s">
        <v>2268</v>
      </c>
      <c r="M632" s="53">
        <v>45211</v>
      </c>
      <c r="N632" s="35" t="s">
        <v>2235</v>
      </c>
      <c r="O632" s="35" t="s">
        <v>2257</v>
      </c>
      <c r="P632" s="9">
        <v>2022</v>
      </c>
      <c r="Q632" s="45">
        <v>2022</v>
      </c>
    </row>
    <row r="633" spans="1:17" ht="17.25" customHeight="1" x14ac:dyDescent="0.25">
      <c r="A633" s="10">
        <f t="shared" si="12"/>
        <v>628</v>
      </c>
      <c r="B633" s="9" t="s">
        <v>2078</v>
      </c>
      <c r="C633" s="35" t="s">
        <v>130</v>
      </c>
      <c r="D633" s="9">
        <v>2.7E-2</v>
      </c>
      <c r="E633" s="9">
        <v>2.6454999999999999E-2</v>
      </c>
      <c r="F633" s="29">
        <v>0</v>
      </c>
      <c r="G633" s="35" t="s">
        <v>668</v>
      </c>
      <c r="H633" s="9" t="s">
        <v>2140</v>
      </c>
      <c r="I633" s="42" t="s">
        <v>2169</v>
      </c>
      <c r="J633" s="45" t="s">
        <v>21</v>
      </c>
      <c r="K633" s="35" t="s">
        <v>2236</v>
      </c>
      <c r="L633" s="35" t="s">
        <v>2269</v>
      </c>
      <c r="M633" s="53">
        <v>45209</v>
      </c>
      <c r="N633" s="35" t="s">
        <v>2236</v>
      </c>
      <c r="O633" s="35" t="s">
        <v>2257</v>
      </c>
      <c r="P633" s="9">
        <v>2022</v>
      </c>
      <c r="Q633" s="45">
        <v>2022</v>
      </c>
    </row>
    <row r="634" spans="1:17" ht="17.25" customHeight="1" x14ac:dyDescent="0.25">
      <c r="A634" s="10">
        <f t="shared" si="12"/>
        <v>629</v>
      </c>
      <c r="B634" s="9" t="s">
        <v>2079</v>
      </c>
      <c r="C634" s="35" t="s">
        <v>130</v>
      </c>
      <c r="D634" s="9">
        <v>0.01</v>
      </c>
      <c r="E634" s="9">
        <v>9.7900000000000001E-3</v>
      </c>
      <c r="F634" s="29">
        <v>0</v>
      </c>
      <c r="G634" s="35" t="s">
        <v>668</v>
      </c>
      <c r="H634" s="9" t="s">
        <v>2141</v>
      </c>
      <c r="I634" s="42" t="s">
        <v>575</v>
      </c>
      <c r="J634" s="45" t="s">
        <v>21</v>
      </c>
      <c r="K634" s="35" t="s">
        <v>2237</v>
      </c>
      <c r="L634" s="35" t="s">
        <v>2269</v>
      </c>
      <c r="M634" s="53">
        <v>45209</v>
      </c>
      <c r="N634" s="35" t="s">
        <v>2237</v>
      </c>
      <c r="O634" s="35" t="s">
        <v>2265</v>
      </c>
      <c r="P634" s="9">
        <v>2022</v>
      </c>
      <c r="Q634" s="45">
        <v>2022</v>
      </c>
    </row>
    <row r="635" spans="1:17" ht="17.25" customHeight="1" x14ac:dyDescent="0.25">
      <c r="A635" s="10">
        <f t="shared" si="12"/>
        <v>630</v>
      </c>
      <c r="B635" s="9" t="s">
        <v>2080</v>
      </c>
      <c r="C635" s="35" t="s">
        <v>130</v>
      </c>
      <c r="D635" s="9">
        <v>2.5000000000000001E-2</v>
      </c>
      <c r="E635" s="9">
        <v>2.4479999999999998E-2</v>
      </c>
      <c r="F635" s="29">
        <v>0</v>
      </c>
      <c r="G635" s="35" t="s">
        <v>668</v>
      </c>
      <c r="H635" s="9" t="s">
        <v>2142</v>
      </c>
      <c r="I635" s="42" t="s">
        <v>575</v>
      </c>
      <c r="J635" s="45" t="s">
        <v>21</v>
      </c>
      <c r="K635" s="35" t="s">
        <v>2238</v>
      </c>
      <c r="L635" s="35" t="s">
        <v>2257</v>
      </c>
      <c r="M635" s="53">
        <v>45224</v>
      </c>
      <c r="N635" s="35" t="s">
        <v>2238</v>
      </c>
      <c r="O635" s="35" t="s">
        <v>2275</v>
      </c>
      <c r="P635" s="9">
        <v>2022</v>
      </c>
      <c r="Q635" s="45">
        <v>2022</v>
      </c>
    </row>
    <row r="636" spans="1:17" ht="17.25" customHeight="1" x14ac:dyDescent="0.25">
      <c r="A636" s="10">
        <f t="shared" si="12"/>
        <v>631</v>
      </c>
      <c r="B636" s="9" t="s">
        <v>2081</v>
      </c>
      <c r="C636" s="35" t="s">
        <v>132</v>
      </c>
      <c r="D636" s="9">
        <v>0.01</v>
      </c>
      <c r="E636" s="9">
        <v>9.7900000000000001E-3</v>
      </c>
      <c r="F636" s="29">
        <v>0</v>
      </c>
      <c r="G636" s="35" t="s">
        <v>668</v>
      </c>
      <c r="H636" s="9" t="s">
        <v>563</v>
      </c>
      <c r="I636" s="42" t="s">
        <v>2170</v>
      </c>
      <c r="J636" s="45" t="s">
        <v>21</v>
      </c>
      <c r="K636" s="35" t="s">
        <v>2239</v>
      </c>
      <c r="L636" s="35" t="s">
        <v>2257</v>
      </c>
      <c r="M636" s="53">
        <v>45224</v>
      </c>
      <c r="N636" s="35" t="s">
        <v>2239</v>
      </c>
      <c r="O636" s="35" t="s">
        <v>2256</v>
      </c>
      <c r="P636" s="9">
        <v>2022</v>
      </c>
      <c r="Q636" s="45">
        <v>2022</v>
      </c>
    </row>
    <row r="637" spans="1:17" ht="17.25" customHeight="1" x14ac:dyDescent="0.25">
      <c r="A637" s="10">
        <f t="shared" si="12"/>
        <v>632</v>
      </c>
      <c r="B637" s="9" t="s">
        <v>2082</v>
      </c>
      <c r="C637" s="35" t="s">
        <v>131</v>
      </c>
      <c r="D637" s="9">
        <v>6.0000000000000001E-3</v>
      </c>
      <c r="E637" s="9">
        <v>5.8789999999999997E-3</v>
      </c>
      <c r="F637" s="29">
        <v>0</v>
      </c>
      <c r="G637" s="35" t="s">
        <v>669</v>
      </c>
      <c r="H637" s="9" t="s">
        <v>1756</v>
      </c>
      <c r="I637" s="42" t="s">
        <v>2171</v>
      </c>
      <c r="J637" s="45" t="s">
        <v>21</v>
      </c>
      <c r="K637" s="35" t="s">
        <v>2240</v>
      </c>
      <c r="L637" s="35" t="s">
        <v>2263</v>
      </c>
      <c r="M637" s="53">
        <v>45219</v>
      </c>
      <c r="N637" s="35" t="s">
        <v>2240</v>
      </c>
      <c r="O637" s="35" t="s">
        <v>2260</v>
      </c>
      <c r="P637" s="9">
        <v>2022</v>
      </c>
      <c r="Q637" s="45">
        <v>2022</v>
      </c>
    </row>
    <row r="638" spans="1:17" ht="17.25" customHeight="1" x14ac:dyDescent="0.25">
      <c r="A638" s="10">
        <f t="shared" si="12"/>
        <v>633</v>
      </c>
      <c r="B638" s="9" t="s">
        <v>2083</v>
      </c>
      <c r="C638" s="35" t="s">
        <v>132</v>
      </c>
      <c r="D638" s="9">
        <v>0.01</v>
      </c>
      <c r="E638" s="9">
        <v>9.7800000000000005E-3</v>
      </c>
      <c r="F638" s="29">
        <v>0</v>
      </c>
      <c r="G638" s="35" t="s">
        <v>668</v>
      </c>
      <c r="H638" s="9" t="s">
        <v>2143</v>
      </c>
      <c r="I638" s="42" t="s">
        <v>2172</v>
      </c>
      <c r="J638" s="45" t="s">
        <v>21</v>
      </c>
      <c r="K638" s="35" t="s">
        <v>2241</v>
      </c>
      <c r="L638" s="35" t="s">
        <v>2260</v>
      </c>
      <c r="M638" s="53">
        <v>45220</v>
      </c>
      <c r="N638" s="35" t="s">
        <v>2241</v>
      </c>
      <c r="O638" s="35" t="s">
        <v>2260</v>
      </c>
      <c r="P638" s="9">
        <v>2022</v>
      </c>
      <c r="Q638" s="45">
        <v>2022</v>
      </c>
    </row>
    <row r="639" spans="1:17" ht="17.25" customHeight="1" x14ac:dyDescent="0.25">
      <c r="A639" s="10">
        <f t="shared" si="12"/>
        <v>634</v>
      </c>
      <c r="B639" s="9" t="s">
        <v>2084</v>
      </c>
      <c r="C639" s="35" t="s">
        <v>130</v>
      </c>
      <c r="D639" s="9">
        <v>1.2E-2</v>
      </c>
      <c r="E639" s="9">
        <v>1.1417E-2</v>
      </c>
      <c r="F639" s="29">
        <v>0</v>
      </c>
      <c r="G639" s="35" t="s">
        <v>668</v>
      </c>
      <c r="H639" s="9" t="s">
        <v>2144</v>
      </c>
      <c r="I639" s="42" t="s">
        <v>380</v>
      </c>
      <c r="J639" s="45" t="s">
        <v>21</v>
      </c>
      <c r="K639" s="35" t="s">
        <v>2242</v>
      </c>
      <c r="L639" s="35" t="s">
        <v>2269</v>
      </c>
      <c r="M639" s="53">
        <v>45209</v>
      </c>
      <c r="N639" s="35" t="s">
        <v>2242</v>
      </c>
      <c r="O639" s="35" t="s">
        <v>2265</v>
      </c>
      <c r="P639" s="9">
        <v>2022</v>
      </c>
      <c r="Q639" s="45">
        <v>2022</v>
      </c>
    </row>
    <row r="640" spans="1:17" ht="17.25" customHeight="1" x14ac:dyDescent="0.25">
      <c r="A640" s="10">
        <f t="shared" si="12"/>
        <v>635</v>
      </c>
      <c r="B640" s="9" t="s">
        <v>2085</v>
      </c>
      <c r="C640" s="35" t="s">
        <v>130</v>
      </c>
      <c r="D640" s="9">
        <v>8.7840000000000001E-3</v>
      </c>
      <c r="E640" s="9">
        <v>8.5880000000000001E-3</v>
      </c>
      <c r="F640" s="29">
        <v>0</v>
      </c>
      <c r="G640" s="35" t="s">
        <v>668</v>
      </c>
      <c r="H640" s="9" t="s">
        <v>2145</v>
      </c>
      <c r="I640" s="42" t="s">
        <v>2173</v>
      </c>
      <c r="J640" s="45" t="s">
        <v>21</v>
      </c>
      <c r="K640" s="35" t="s">
        <v>2243</v>
      </c>
      <c r="L640" s="35" t="s">
        <v>2258</v>
      </c>
      <c r="M640" s="53">
        <v>45223</v>
      </c>
      <c r="N640" s="35" t="s">
        <v>2243</v>
      </c>
      <c r="O640" s="35" t="s">
        <v>2275</v>
      </c>
      <c r="P640" s="9">
        <v>2022</v>
      </c>
      <c r="Q640" s="45">
        <v>2022</v>
      </c>
    </row>
    <row r="641" spans="1:17" ht="17.25" customHeight="1" x14ac:dyDescent="0.25">
      <c r="A641" s="10">
        <f t="shared" si="12"/>
        <v>636</v>
      </c>
      <c r="B641" s="9" t="s">
        <v>2086</v>
      </c>
      <c r="C641" s="35" t="s">
        <v>132</v>
      </c>
      <c r="D641" s="9">
        <v>0.03</v>
      </c>
      <c r="E641" s="9">
        <v>2.9389999999999999E-2</v>
      </c>
      <c r="F641" s="29">
        <v>0</v>
      </c>
      <c r="G641" s="35" t="s">
        <v>668</v>
      </c>
      <c r="H641" s="9" t="s">
        <v>820</v>
      </c>
      <c r="I641" s="42" t="s">
        <v>2174</v>
      </c>
      <c r="J641" s="45" t="s">
        <v>21</v>
      </c>
      <c r="K641" s="35" t="s">
        <v>2244</v>
      </c>
      <c r="L641" s="35" t="s">
        <v>2269</v>
      </c>
      <c r="M641" s="53">
        <v>45209</v>
      </c>
      <c r="N641" s="35" t="s">
        <v>2244</v>
      </c>
      <c r="O641" s="35" t="s">
        <v>2267</v>
      </c>
      <c r="P641" s="9">
        <v>2022</v>
      </c>
      <c r="Q641" s="45">
        <v>2022</v>
      </c>
    </row>
    <row r="642" spans="1:17" ht="17.25" customHeight="1" x14ac:dyDescent="0.25">
      <c r="A642" s="10">
        <f t="shared" si="12"/>
        <v>637</v>
      </c>
      <c r="B642" s="9" t="s">
        <v>2087</v>
      </c>
      <c r="C642" s="35" t="s">
        <v>132</v>
      </c>
      <c r="D642" s="9">
        <v>5.4000000000000003E-3</v>
      </c>
      <c r="E642" s="9">
        <v>5.1419999999999999E-3</v>
      </c>
      <c r="F642" s="29">
        <v>0</v>
      </c>
      <c r="G642" s="35" t="s">
        <v>668</v>
      </c>
      <c r="H642" s="9" t="s">
        <v>1038</v>
      </c>
      <c r="I642" s="42" t="s">
        <v>2175</v>
      </c>
      <c r="J642" s="45" t="s">
        <v>21</v>
      </c>
      <c r="K642" s="35" t="s">
        <v>2245</v>
      </c>
      <c r="L642" s="35" t="s">
        <v>2273</v>
      </c>
      <c r="M642" s="53">
        <v>45205</v>
      </c>
      <c r="N642" s="35" t="s">
        <v>2245</v>
      </c>
      <c r="O642" s="35" t="s">
        <v>2269</v>
      </c>
      <c r="P642" s="9">
        <v>2022</v>
      </c>
      <c r="Q642" s="45">
        <v>2022</v>
      </c>
    </row>
    <row r="643" spans="1:17" ht="17.25" customHeight="1" x14ac:dyDescent="0.25">
      <c r="A643" s="10">
        <f t="shared" si="12"/>
        <v>638</v>
      </c>
      <c r="B643" s="9" t="s">
        <v>2088</v>
      </c>
      <c r="C643" s="35" t="s">
        <v>132</v>
      </c>
      <c r="D643" s="9">
        <v>1.2E-2</v>
      </c>
      <c r="E643" s="9">
        <v>1.174E-2</v>
      </c>
      <c r="F643" s="29">
        <v>0</v>
      </c>
      <c r="G643" s="35" t="s">
        <v>668</v>
      </c>
      <c r="H643" s="9" t="s">
        <v>2146</v>
      </c>
      <c r="I643" s="42" t="s">
        <v>2158</v>
      </c>
      <c r="J643" s="45" t="s">
        <v>21</v>
      </c>
      <c r="K643" s="35" t="s">
        <v>2246</v>
      </c>
      <c r="L643" s="35" t="s">
        <v>2266</v>
      </c>
      <c r="M643" s="53">
        <v>45213</v>
      </c>
      <c r="N643" s="35" t="s">
        <v>2246</v>
      </c>
      <c r="O643" s="35" t="s">
        <v>2262</v>
      </c>
      <c r="P643" s="9">
        <v>2022</v>
      </c>
      <c r="Q643" s="45">
        <v>2022</v>
      </c>
    </row>
    <row r="644" spans="1:17" ht="17.25" customHeight="1" x14ac:dyDescent="0.25">
      <c r="A644" s="10">
        <f t="shared" si="12"/>
        <v>639</v>
      </c>
      <c r="B644" s="9" t="s">
        <v>2089</v>
      </c>
      <c r="C644" s="35" t="s">
        <v>131</v>
      </c>
      <c r="D644" s="9">
        <v>0.03</v>
      </c>
      <c r="E644" s="9">
        <v>2.8565E-2</v>
      </c>
      <c r="F644" s="29">
        <v>0</v>
      </c>
      <c r="G644" s="35" t="s">
        <v>668</v>
      </c>
      <c r="H644" s="9" t="s">
        <v>1694</v>
      </c>
      <c r="I644" s="42" t="s">
        <v>2176</v>
      </c>
      <c r="J644" s="45" t="s">
        <v>21</v>
      </c>
      <c r="K644" s="35" t="s">
        <v>2247</v>
      </c>
      <c r="L644" s="35" t="s">
        <v>2264</v>
      </c>
      <c r="M644" s="53">
        <v>45206</v>
      </c>
      <c r="N644" s="35" t="s">
        <v>2247</v>
      </c>
      <c r="O644" s="35" t="s">
        <v>2265</v>
      </c>
      <c r="P644" s="9">
        <v>2022</v>
      </c>
      <c r="Q644" s="45">
        <v>2022</v>
      </c>
    </row>
    <row r="645" spans="1:17" ht="17.25" customHeight="1" x14ac:dyDescent="0.25">
      <c r="A645" s="10">
        <f t="shared" si="12"/>
        <v>640</v>
      </c>
      <c r="B645" s="9" t="s">
        <v>2090</v>
      </c>
      <c r="C645" s="35" t="s">
        <v>131</v>
      </c>
      <c r="D645" s="9">
        <v>6.0000000000000001E-3</v>
      </c>
      <c r="E645" s="9">
        <v>5.7800000000000004E-3</v>
      </c>
      <c r="F645" s="29">
        <v>0</v>
      </c>
      <c r="G645" s="35" t="s">
        <v>669</v>
      </c>
      <c r="H645" s="9" t="s">
        <v>550</v>
      </c>
      <c r="I645" s="42" t="s">
        <v>1710</v>
      </c>
      <c r="J645" s="45" t="s">
        <v>21</v>
      </c>
      <c r="K645" s="35" t="s">
        <v>2248</v>
      </c>
      <c r="L645" s="35" t="s">
        <v>2265</v>
      </c>
      <c r="M645" s="53">
        <v>45212</v>
      </c>
      <c r="N645" s="35" t="s">
        <v>2248</v>
      </c>
      <c r="O645" s="35" t="s">
        <v>2266</v>
      </c>
      <c r="P645" s="9">
        <v>2022</v>
      </c>
      <c r="Q645" s="45">
        <v>2022</v>
      </c>
    </row>
    <row r="646" spans="1:17" ht="17.25" customHeight="1" x14ac:dyDescent="0.25">
      <c r="A646" s="10">
        <f t="shared" si="12"/>
        <v>641</v>
      </c>
      <c r="B646" s="9" t="s">
        <v>2091</v>
      </c>
      <c r="C646" s="35" t="s">
        <v>132</v>
      </c>
      <c r="D646" s="9">
        <v>0.03</v>
      </c>
      <c r="E646" s="9">
        <v>2.8125000000000001E-2</v>
      </c>
      <c r="F646" s="29">
        <v>0</v>
      </c>
      <c r="G646" s="35" t="s">
        <v>668</v>
      </c>
      <c r="H646" s="9" t="s">
        <v>2147</v>
      </c>
      <c r="I646" s="42" t="s">
        <v>2177</v>
      </c>
      <c r="J646" s="45" t="s">
        <v>21</v>
      </c>
      <c r="K646" s="35" t="s">
        <v>2249</v>
      </c>
      <c r="L646" s="35" t="s">
        <v>2271</v>
      </c>
      <c r="M646" s="53">
        <v>45202</v>
      </c>
      <c r="N646" s="35" t="s">
        <v>2249</v>
      </c>
      <c r="O646" s="35" t="s">
        <v>2270</v>
      </c>
      <c r="P646" s="9">
        <v>2022</v>
      </c>
      <c r="Q646" s="45">
        <v>2022</v>
      </c>
    </row>
    <row r="647" spans="1:17" ht="17.25" customHeight="1" x14ac:dyDescent="0.25">
      <c r="A647" s="10">
        <f t="shared" si="12"/>
        <v>642</v>
      </c>
      <c r="B647" s="9" t="s">
        <v>2092</v>
      </c>
      <c r="C647" s="35" t="s">
        <v>130</v>
      </c>
      <c r="D647" s="9">
        <v>8.0000000000000002E-3</v>
      </c>
      <c r="E647" s="9">
        <v>7.7070000000000003E-3</v>
      </c>
      <c r="F647" s="29">
        <v>0</v>
      </c>
      <c r="G647" s="35" t="s">
        <v>668</v>
      </c>
      <c r="H647" s="9" t="s">
        <v>2148</v>
      </c>
      <c r="I647" s="42" t="s">
        <v>855</v>
      </c>
      <c r="J647" s="45" t="s">
        <v>21</v>
      </c>
      <c r="K647" s="35" t="s">
        <v>2250</v>
      </c>
      <c r="L647" s="35" t="s">
        <v>2262</v>
      </c>
      <c r="M647" s="53">
        <v>45216</v>
      </c>
      <c r="N647" s="35" t="s">
        <v>2250</v>
      </c>
      <c r="O647" s="35" t="s">
        <v>2262</v>
      </c>
      <c r="P647" s="9">
        <v>2022</v>
      </c>
      <c r="Q647" s="45">
        <v>2022</v>
      </c>
    </row>
    <row r="648" spans="1:17" ht="17.25" customHeight="1" x14ac:dyDescent="0.25">
      <c r="A648" s="10">
        <f t="shared" ref="A648:A711" si="13">A647+1</f>
        <v>643</v>
      </c>
      <c r="B648" s="9" t="s">
        <v>2093</v>
      </c>
      <c r="C648" s="35" t="s">
        <v>131</v>
      </c>
      <c r="D648" s="9">
        <v>6.0000000000000001E-3</v>
      </c>
      <c r="E648" s="9">
        <v>5.8789999999999997E-3</v>
      </c>
      <c r="F648" s="29">
        <v>0</v>
      </c>
      <c r="G648" s="35" t="s">
        <v>669</v>
      </c>
      <c r="H648" s="9" t="s">
        <v>2149</v>
      </c>
      <c r="I648" s="42" t="s">
        <v>1710</v>
      </c>
      <c r="J648" s="45" t="s">
        <v>21</v>
      </c>
      <c r="K648" s="35" t="s">
        <v>2251</v>
      </c>
      <c r="L648" s="35" t="s">
        <v>2271</v>
      </c>
      <c r="M648" s="53">
        <v>45202</v>
      </c>
      <c r="N648" s="35" t="s">
        <v>2251</v>
      </c>
      <c r="O648" s="35" t="s">
        <v>2272</v>
      </c>
      <c r="P648" s="9">
        <v>2022</v>
      </c>
      <c r="Q648" s="45">
        <v>2022</v>
      </c>
    </row>
    <row r="649" spans="1:17" ht="17.25" customHeight="1" x14ac:dyDescent="0.25">
      <c r="A649" s="10">
        <f t="shared" si="13"/>
        <v>644</v>
      </c>
      <c r="B649" s="9" t="s">
        <v>2094</v>
      </c>
      <c r="C649" s="35" t="s">
        <v>130</v>
      </c>
      <c r="D649" s="9">
        <v>8.1899999999999994E-3</v>
      </c>
      <c r="E649" s="9">
        <v>7.9260000000000008E-3</v>
      </c>
      <c r="F649" s="29">
        <v>0</v>
      </c>
      <c r="G649" s="35" t="s">
        <v>668</v>
      </c>
      <c r="H649" s="9" t="s">
        <v>2131</v>
      </c>
      <c r="I649" s="42" t="s">
        <v>855</v>
      </c>
      <c r="J649" s="45" t="s">
        <v>21</v>
      </c>
      <c r="K649" s="35" t="s">
        <v>2252</v>
      </c>
      <c r="L649" s="35" t="s">
        <v>2264</v>
      </c>
      <c r="M649" s="53">
        <v>45206</v>
      </c>
      <c r="N649" s="35" t="s">
        <v>2252</v>
      </c>
      <c r="O649" s="35" t="s">
        <v>2267</v>
      </c>
      <c r="P649" s="9">
        <v>2022</v>
      </c>
      <c r="Q649" s="45">
        <v>2022</v>
      </c>
    </row>
    <row r="650" spans="1:17" ht="17.25" customHeight="1" x14ac:dyDescent="0.25">
      <c r="A650" s="10">
        <f t="shared" si="13"/>
        <v>645</v>
      </c>
      <c r="B650" s="9" t="s">
        <v>2095</v>
      </c>
      <c r="C650" s="35" t="s">
        <v>130</v>
      </c>
      <c r="D650" s="9">
        <v>1.7000000000000001E-2</v>
      </c>
      <c r="E650" s="9">
        <v>1.6471E-2</v>
      </c>
      <c r="F650" s="29">
        <v>0</v>
      </c>
      <c r="G650" s="35" t="s">
        <v>668</v>
      </c>
      <c r="H650" s="9" t="s">
        <v>2150</v>
      </c>
      <c r="I650" s="42" t="s">
        <v>1681</v>
      </c>
      <c r="J650" s="45" t="s">
        <v>21</v>
      </c>
      <c r="K650" s="35" t="s">
        <v>2253</v>
      </c>
      <c r="L650" s="35" t="s">
        <v>2272</v>
      </c>
      <c r="M650" s="53">
        <v>45203</v>
      </c>
      <c r="N650" s="35" t="s">
        <v>2253</v>
      </c>
      <c r="O650" s="35" t="s">
        <v>2273</v>
      </c>
      <c r="P650" s="9">
        <v>2022</v>
      </c>
      <c r="Q650" s="45">
        <v>2022</v>
      </c>
    </row>
    <row r="651" spans="1:17" ht="17.25" customHeight="1" x14ac:dyDescent="0.25">
      <c r="A651" s="10">
        <f t="shared" si="13"/>
        <v>646</v>
      </c>
      <c r="B651" s="9" t="s">
        <v>2096</v>
      </c>
      <c r="C651" s="35" t="s">
        <v>130</v>
      </c>
      <c r="D651" s="9">
        <v>8.0000000000000002E-3</v>
      </c>
      <c r="E651" s="9">
        <v>7.6899999999999998E-3</v>
      </c>
      <c r="F651" s="29">
        <v>0</v>
      </c>
      <c r="G651" s="35" t="s">
        <v>668</v>
      </c>
      <c r="H651" s="9" t="s">
        <v>2151</v>
      </c>
      <c r="I651" s="42" t="s">
        <v>2178</v>
      </c>
      <c r="J651" s="45" t="s">
        <v>21</v>
      </c>
      <c r="K651" s="35" t="s">
        <v>2254</v>
      </c>
      <c r="L651" s="35" t="s">
        <v>2262</v>
      </c>
      <c r="M651" s="53">
        <v>45216</v>
      </c>
      <c r="N651" s="35" t="s">
        <v>2254</v>
      </c>
      <c r="O651" s="35" t="s">
        <v>2278</v>
      </c>
      <c r="P651" s="9">
        <v>2022</v>
      </c>
      <c r="Q651" s="45">
        <v>2022</v>
      </c>
    </row>
    <row r="652" spans="1:17" ht="17.25" customHeight="1" x14ac:dyDescent="0.25">
      <c r="A652" s="10">
        <f t="shared" si="13"/>
        <v>647</v>
      </c>
      <c r="B652" s="9" t="s">
        <v>298</v>
      </c>
      <c r="C652" s="35" t="s">
        <v>130</v>
      </c>
      <c r="D652" s="9">
        <v>1.4999999999999999E-2</v>
      </c>
      <c r="E652" s="9">
        <v>1.4331999999999999E-2</v>
      </c>
      <c r="F652" s="29">
        <v>0</v>
      </c>
      <c r="G652" s="35" t="s">
        <v>668</v>
      </c>
      <c r="H652" s="9" t="s">
        <v>308</v>
      </c>
      <c r="I652" s="42" t="s">
        <v>575</v>
      </c>
      <c r="J652" s="45" t="s">
        <v>21</v>
      </c>
      <c r="K652" s="35">
        <v>9224935</v>
      </c>
      <c r="L652" s="35" t="s">
        <v>2268</v>
      </c>
      <c r="M652" s="53">
        <v>45211</v>
      </c>
      <c r="N652" s="35" t="s">
        <v>2255</v>
      </c>
      <c r="O652" s="35" t="s">
        <v>2265</v>
      </c>
      <c r="P652" s="9">
        <v>2022</v>
      </c>
      <c r="Q652" s="45">
        <v>2022</v>
      </c>
    </row>
    <row r="653" spans="1:17" ht="17.25" customHeight="1" x14ac:dyDescent="0.25">
      <c r="A653" s="10">
        <f t="shared" si="13"/>
        <v>648</v>
      </c>
      <c r="B653" s="9" t="s">
        <v>2279</v>
      </c>
      <c r="C653" s="35" t="s">
        <v>131</v>
      </c>
      <c r="D653" s="9">
        <v>0.1</v>
      </c>
      <c r="E653" s="9">
        <v>9.7900000000000001E-2</v>
      </c>
      <c r="F653" s="29">
        <v>10</v>
      </c>
      <c r="G653" s="35">
        <v>20</v>
      </c>
      <c r="H653" s="54" t="s">
        <v>2280</v>
      </c>
      <c r="I653" s="42" t="s">
        <v>2281</v>
      </c>
      <c r="J653" s="45" t="s">
        <v>21</v>
      </c>
      <c r="K653" s="35" t="s">
        <v>2282</v>
      </c>
      <c r="L653" s="41">
        <v>44830</v>
      </c>
      <c r="M653" s="41">
        <v>45195</v>
      </c>
      <c r="N653" s="35" t="s">
        <v>2282</v>
      </c>
      <c r="O653" s="41">
        <v>44861</v>
      </c>
      <c r="P653" s="9">
        <v>2022</v>
      </c>
      <c r="Q653" s="45">
        <v>2022</v>
      </c>
    </row>
    <row r="654" spans="1:17" ht="17.25" customHeight="1" x14ac:dyDescent="0.25">
      <c r="A654" s="10">
        <f t="shared" si="13"/>
        <v>649</v>
      </c>
      <c r="B654" s="9" t="s">
        <v>2527</v>
      </c>
      <c r="C654" s="35" t="s">
        <v>130</v>
      </c>
      <c r="D654" s="9">
        <v>3.2756099999999999</v>
      </c>
      <c r="E654" s="9">
        <v>2.7044800000000002</v>
      </c>
      <c r="F654" s="29">
        <v>0</v>
      </c>
      <c r="G654" s="35" t="s">
        <v>544</v>
      </c>
      <c r="H654" s="9" t="s">
        <v>2417</v>
      </c>
      <c r="I654" s="42" t="s">
        <v>2474</v>
      </c>
      <c r="J654" s="45" t="s">
        <v>21</v>
      </c>
      <c r="K654" s="35" t="s">
        <v>2331</v>
      </c>
      <c r="L654" s="35" t="s">
        <v>2265</v>
      </c>
      <c r="M654" s="35" t="s">
        <v>2399</v>
      </c>
      <c r="N654" s="35" t="s">
        <v>2331</v>
      </c>
      <c r="O654" s="41">
        <v>45020</v>
      </c>
      <c r="P654" s="9">
        <v>2023</v>
      </c>
      <c r="Q654" s="45">
        <v>2023</v>
      </c>
    </row>
    <row r="655" spans="1:17" ht="17.25" customHeight="1" x14ac:dyDescent="0.25">
      <c r="A655" s="10">
        <f t="shared" si="13"/>
        <v>650</v>
      </c>
      <c r="B655" s="9" t="s">
        <v>2528</v>
      </c>
      <c r="C655" s="35" t="s">
        <v>131</v>
      </c>
      <c r="D655" s="9">
        <v>39.881970000000003</v>
      </c>
      <c r="E655" s="9">
        <v>31.16</v>
      </c>
      <c r="F655" s="29">
        <v>0</v>
      </c>
      <c r="G655" s="35" t="s">
        <v>670</v>
      </c>
      <c r="H655" s="9" t="s">
        <v>2418</v>
      </c>
      <c r="I655" s="42" t="s">
        <v>2475</v>
      </c>
      <c r="J655" s="45" t="s">
        <v>21</v>
      </c>
      <c r="K655" s="35" t="s">
        <v>2332</v>
      </c>
      <c r="L655" s="35" t="s">
        <v>2259</v>
      </c>
      <c r="M655" s="35" t="s">
        <v>2400</v>
      </c>
      <c r="N655" s="35"/>
      <c r="O655" s="35"/>
      <c r="P655" s="9">
        <v>2023</v>
      </c>
      <c r="Q655" s="45">
        <v>2023</v>
      </c>
    </row>
    <row r="656" spans="1:17" ht="17.25" customHeight="1" x14ac:dyDescent="0.25">
      <c r="A656" s="10">
        <f t="shared" si="13"/>
        <v>651</v>
      </c>
      <c r="B656" s="9" t="s">
        <v>2529</v>
      </c>
      <c r="C656" s="35" t="s">
        <v>130</v>
      </c>
      <c r="D656" s="9">
        <v>38.951819999999998</v>
      </c>
      <c r="E656" s="9">
        <v>29.78</v>
      </c>
      <c r="F656" s="29">
        <v>0</v>
      </c>
      <c r="G656" s="35" t="s">
        <v>670</v>
      </c>
      <c r="H656" s="9" t="s">
        <v>2419</v>
      </c>
      <c r="I656" s="42" t="s">
        <v>2476</v>
      </c>
      <c r="J656" s="45" t="s">
        <v>21</v>
      </c>
      <c r="K656" s="35" t="s">
        <v>2333</v>
      </c>
      <c r="L656" s="35" t="s">
        <v>2257</v>
      </c>
      <c r="M656" s="35" t="s">
        <v>2401</v>
      </c>
      <c r="N656" s="35"/>
      <c r="O656" s="35"/>
      <c r="P656" s="9">
        <v>2023</v>
      </c>
      <c r="Q656" s="45">
        <v>2023</v>
      </c>
    </row>
    <row r="657" spans="1:17" ht="17.25" customHeight="1" x14ac:dyDescent="0.25">
      <c r="A657" s="10">
        <f t="shared" si="13"/>
        <v>652</v>
      </c>
      <c r="B657" s="9" t="s">
        <v>2530</v>
      </c>
      <c r="C657" s="35" t="s">
        <v>130</v>
      </c>
      <c r="D657" s="9">
        <v>3.5481600000000002</v>
      </c>
      <c r="E657" s="9">
        <v>2.96</v>
      </c>
      <c r="F657" s="29">
        <v>0</v>
      </c>
      <c r="G657" s="35" t="s">
        <v>544</v>
      </c>
      <c r="H657" s="9" t="s">
        <v>2420</v>
      </c>
      <c r="I657" s="42" t="s">
        <v>2477</v>
      </c>
      <c r="J657" s="45" t="s">
        <v>21</v>
      </c>
      <c r="K657" s="35" t="s">
        <v>2334</v>
      </c>
      <c r="L657" s="35" t="s">
        <v>2266</v>
      </c>
      <c r="M657" s="35" t="s">
        <v>2402</v>
      </c>
      <c r="N657" s="35"/>
      <c r="O657" s="35"/>
      <c r="P657" s="9">
        <v>2023</v>
      </c>
      <c r="Q657" s="45">
        <v>2023</v>
      </c>
    </row>
    <row r="658" spans="1:17" ht="17.25" customHeight="1" x14ac:dyDescent="0.25">
      <c r="A658" s="10">
        <f t="shared" si="13"/>
        <v>653</v>
      </c>
      <c r="B658" s="9" t="s">
        <v>2530</v>
      </c>
      <c r="C658" s="35" t="s">
        <v>130</v>
      </c>
      <c r="D658" s="9">
        <v>3.5481600000000002</v>
      </c>
      <c r="E658" s="9">
        <v>2.96</v>
      </c>
      <c r="F658" s="29">
        <v>0</v>
      </c>
      <c r="G658" s="35" t="s">
        <v>544</v>
      </c>
      <c r="H658" s="9" t="s">
        <v>2421</v>
      </c>
      <c r="I658" s="42" t="s">
        <v>2478</v>
      </c>
      <c r="J658" s="45" t="s">
        <v>21</v>
      </c>
      <c r="K658" s="35" t="s">
        <v>2335</v>
      </c>
      <c r="L658" s="35" t="s">
        <v>2260</v>
      </c>
      <c r="M658" s="35" t="s">
        <v>2403</v>
      </c>
      <c r="N658" s="35"/>
      <c r="O658" s="35"/>
      <c r="P658" s="9">
        <v>2023</v>
      </c>
      <c r="Q658" s="45">
        <v>2023</v>
      </c>
    </row>
    <row r="659" spans="1:17" ht="17.25" customHeight="1" x14ac:dyDescent="0.25">
      <c r="A659" s="10">
        <f t="shared" si="13"/>
        <v>654</v>
      </c>
      <c r="B659" s="9" t="s">
        <v>2531</v>
      </c>
      <c r="C659" s="35" t="s">
        <v>130</v>
      </c>
      <c r="D659" s="9">
        <v>2.0799999999999999E-2</v>
      </c>
      <c r="E659" s="9">
        <v>1.865E-2</v>
      </c>
      <c r="F659" s="29">
        <v>0</v>
      </c>
      <c r="G659" s="35" t="s">
        <v>668</v>
      </c>
      <c r="H659" s="9" t="s">
        <v>556</v>
      </c>
      <c r="I659" s="42" t="s">
        <v>1675</v>
      </c>
      <c r="J659" s="45" t="s">
        <v>21</v>
      </c>
      <c r="K659" s="35" t="s">
        <v>2336</v>
      </c>
      <c r="L659" s="35" t="s">
        <v>2261</v>
      </c>
      <c r="M659" s="35" t="s">
        <v>2404</v>
      </c>
      <c r="N659" s="43" t="s">
        <v>2336</v>
      </c>
      <c r="O659" s="41">
        <v>45002</v>
      </c>
      <c r="P659" s="9">
        <v>2023</v>
      </c>
      <c r="Q659" s="45">
        <v>2023</v>
      </c>
    </row>
    <row r="660" spans="1:17" ht="17.25" customHeight="1" x14ac:dyDescent="0.25">
      <c r="A660" s="10">
        <f t="shared" si="13"/>
        <v>655</v>
      </c>
      <c r="B660" s="9" t="s">
        <v>2532</v>
      </c>
      <c r="C660" s="35" t="s">
        <v>133</v>
      </c>
      <c r="D660" s="9">
        <v>3.5481600000000002</v>
      </c>
      <c r="E660" s="9">
        <v>2.96</v>
      </c>
      <c r="F660" s="29">
        <v>0</v>
      </c>
      <c r="G660" s="35" t="s">
        <v>544</v>
      </c>
      <c r="H660" s="9" t="s">
        <v>2422</v>
      </c>
      <c r="I660" s="42" t="s">
        <v>2479</v>
      </c>
      <c r="J660" s="45" t="s">
        <v>21</v>
      </c>
      <c r="K660" s="35" t="s">
        <v>2337</v>
      </c>
      <c r="L660" s="35" t="s">
        <v>2264</v>
      </c>
      <c r="M660" s="35" t="s">
        <v>2405</v>
      </c>
      <c r="N660" s="35"/>
      <c r="O660" s="35"/>
      <c r="P660" s="9">
        <v>2023</v>
      </c>
      <c r="Q660" s="45">
        <v>2023</v>
      </c>
    </row>
    <row r="661" spans="1:17" ht="17.25" customHeight="1" x14ac:dyDescent="0.25">
      <c r="A661" s="10">
        <f t="shared" si="13"/>
        <v>656</v>
      </c>
      <c r="B661" s="9" t="s">
        <v>2533</v>
      </c>
      <c r="C661" s="35" t="s">
        <v>131</v>
      </c>
      <c r="D661" s="9">
        <v>1.755E-2</v>
      </c>
      <c r="E661" s="9">
        <v>1.7139999999999999E-2</v>
      </c>
      <c r="F661" s="29">
        <v>0</v>
      </c>
      <c r="G661" s="35" t="s">
        <v>544</v>
      </c>
      <c r="H661" s="9" t="s">
        <v>262</v>
      </c>
      <c r="I661" s="42" t="s">
        <v>2480</v>
      </c>
      <c r="J661" s="45" t="s">
        <v>21</v>
      </c>
      <c r="K661" s="35" t="s">
        <v>2338</v>
      </c>
      <c r="L661" s="35" t="s">
        <v>2268</v>
      </c>
      <c r="M661" s="35" t="s">
        <v>2406</v>
      </c>
      <c r="N661" s="35" t="s">
        <v>2338</v>
      </c>
      <c r="O661" s="35" t="s">
        <v>2932</v>
      </c>
      <c r="P661" s="9">
        <v>2023</v>
      </c>
      <c r="Q661" s="45">
        <v>2023</v>
      </c>
    </row>
    <row r="662" spans="1:17" ht="17.25" customHeight="1" x14ac:dyDescent="0.25">
      <c r="A662" s="10">
        <f t="shared" si="13"/>
        <v>657</v>
      </c>
      <c r="B662" s="9" t="s">
        <v>2534</v>
      </c>
      <c r="C662" s="35" t="s">
        <v>131</v>
      </c>
      <c r="D662" s="9">
        <v>1.8530000000000001E-2</v>
      </c>
      <c r="E662" s="9">
        <v>1.8148999999999998E-2</v>
      </c>
      <c r="F662" s="29">
        <v>0</v>
      </c>
      <c r="G662" s="35" t="s">
        <v>668</v>
      </c>
      <c r="H662" s="9" t="s">
        <v>759</v>
      </c>
      <c r="I662" s="42" t="s">
        <v>579</v>
      </c>
      <c r="J662" s="45" t="s">
        <v>21</v>
      </c>
      <c r="K662" s="35" t="s">
        <v>2339</v>
      </c>
      <c r="L662" s="35" t="s">
        <v>2271</v>
      </c>
      <c r="M662" s="35" t="s">
        <v>2407</v>
      </c>
      <c r="N662" s="43" t="s">
        <v>2339</v>
      </c>
      <c r="O662" s="35" t="s">
        <v>4222</v>
      </c>
      <c r="P662" s="9">
        <v>2023</v>
      </c>
      <c r="Q662" s="45">
        <v>2023</v>
      </c>
    </row>
    <row r="663" spans="1:17" ht="17.25" customHeight="1" x14ac:dyDescent="0.25">
      <c r="A663" s="10">
        <f t="shared" si="13"/>
        <v>658</v>
      </c>
      <c r="B663" s="9" t="s">
        <v>2535</v>
      </c>
      <c r="C663" s="35" t="s">
        <v>131</v>
      </c>
      <c r="D663" s="9">
        <v>4.1820000000000003E-2</v>
      </c>
      <c r="E663" s="9">
        <v>3.9190000000000003E-2</v>
      </c>
      <c r="F663" s="29">
        <v>0</v>
      </c>
      <c r="G663" s="35" t="s">
        <v>668</v>
      </c>
      <c r="H663" s="9" t="s">
        <v>2423</v>
      </c>
      <c r="I663" s="42" t="s">
        <v>2481</v>
      </c>
      <c r="J663" s="45" t="s">
        <v>21</v>
      </c>
      <c r="K663" s="35" t="s">
        <v>2340</v>
      </c>
      <c r="L663" s="35" t="s">
        <v>2269</v>
      </c>
      <c r="M663" s="35" t="s">
        <v>2408</v>
      </c>
      <c r="N663" s="43" t="s">
        <v>2340</v>
      </c>
      <c r="O663" s="41">
        <v>44908</v>
      </c>
      <c r="P663" s="9">
        <v>2023</v>
      </c>
      <c r="Q663" s="45">
        <v>2023</v>
      </c>
    </row>
    <row r="664" spans="1:17" ht="17.25" customHeight="1" x14ac:dyDescent="0.25">
      <c r="A664" s="10">
        <f t="shared" si="13"/>
        <v>659</v>
      </c>
      <c r="B664" s="9" t="s">
        <v>2536</v>
      </c>
      <c r="C664" s="35" t="s">
        <v>130</v>
      </c>
      <c r="D664" s="9">
        <v>9.75E-3</v>
      </c>
      <c r="E664" s="9">
        <v>5.2420000000000001E-2</v>
      </c>
      <c r="F664" s="29">
        <v>0</v>
      </c>
      <c r="G664" s="35" t="s">
        <v>668</v>
      </c>
      <c r="H664" s="9" t="s">
        <v>2424</v>
      </c>
      <c r="I664" s="42" t="s">
        <v>2482</v>
      </c>
      <c r="J664" s="45" t="s">
        <v>21</v>
      </c>
      <c r="K664" s="35" t="s">
        <v>2341</v>
      </c>
      <c r="L664" s="35" t="s">
        <v>2266</v>
      </c>
      <c r="M664" s="35" t="s">
        <v>2402</v>
      </c>
      <c r="N664" s="43" t="s">
        <v>2341</v>
      </c>
      <c r="O664" s="41">
        <v>44988</v>
      </c>
      <c r="P664" s="9">
        <v>2023</v>
      </c>
      <c r="Q664" s="45">
        <v>2023</v>
      </c>
    </row>
    <row r="665" spans="1:17" ht="17.25" customHeight="1" x14ac:dyDescent="0.25">
      <c r="A665" s="10">
        <f t="shared" si="13"/>
        <v>660</v>
      </c>
      <c r="B665" s="9" t="s">
        <v>2537</v>
      </c>
      <c r="C665" s="35" t="s">
        <v>131</v>
      </c>
      <c r="D665" s="9">
        <v>1.2160000000000001E-2</v>
      </c>
      <c r="E665" s="9">
        <v>1.1906999999999999E-2</v>
      </c>
      <c r="F665" s="29">
        <v>0</v>
      </c>
      <c r="G665" s="35" t="s">
        <v>668</v>
      </c>
      <c r="H665" s="9" t="s">
        <v>2425</v>
      </c>
      <c r="I665" s="42" t="s">
        <v>2483</v>
      </c>
      <c r="J665" s="45" t="s">
        <v>21</v>
      </c>
      <c r="K665" s="35" t="s">
        <v>2342</v>
      </c>
      <c r="L665" s="35" t="s">
        <v>2266</v>
      </c>
      <c r="M665" s="35" t="s">
        <v>2402</v>
      </c>
      <c r="N665" s="35"/>
      <c r="O665" s="35"/>
      <c r="P665" s="9">
        <v>2023</v>
      </c>
      <c r="Q665" s="45">
        <v>2023</v>
      </c>
    </row>
    <row r="666" spans="1:17" ht="17.25" customHeight="1" x14ac:dyDescent="0.25">
      <c r="A666" s="10">
        <f t="shared" si="13"/>
        <v>661</v>
      </c>
      <c r="B666" s="9" t="s">
        <v>2538</v>
      </c>
      <c r="C666" s="35" t="s">
        <v>130</v>
      </c>
      <c r="D666" s="9">
        <v>8.2500000000000004E-3</v>
      </c>
      <c r="E666" s="9">
        <v>7.8390000000000005E-3</v>
      </c>
      <c r="F666" s="29">
        <v>0</v>
      </c>
      <c r="G666" s="35" t="s">
        <v>668</v>
      </c>
      <c r="H666" s="9" t="s">
        <v>2426</v>
      </c>
      <c r="I666" s="42" t="s">
        <v>2484</v>
      </c>
      <c r="J666" s="45" t="s">
        <v>21</v>
      </c>
      <c r="K666" s="35" t="s">
        <v>2343</v>
      </c>
      <c r="L666" s="35" t="s">
        <v>2262</v>
      </c>
      <c r="M666" s="35" t="s">
        <v>2409</v>
      </c>
      <c r="N666" s="43" t="s">
        <v>2343</v>
      </c>
      <c r="O666" s="41">
        <v>44881</v>
      </c>
      <c r="P666" s="9">
        <v>2023</v>
      </c>
      <c r="Q666" s="45">
        <v>2023</v>
      </c>
    </row>
    <row r="667" spans="1:17" ht="17.25" customHeight="1" x14ac:dyDescent="0.25">
      <c r="A667" s="10">
        <f t="shared" si="13"/>
        <v>662</v>
      </c>
      <c r="B667" s="9" t="s">
        <v>2539</v>
      </c>
      <c r="C667" s="35" t="s">
        <v>130</v>
      </c>
      <c r="D667" s="9">
        <v>3.1150000000000001E-2</v>
      </c>
      <c r="E667" s="9">
        <v>1.9099999999999999E-2</v>
      </c>
      <c r="F667" s="29">
        <v>0</v>
      </c>
      <c r="G667" s="35" t="s">
        <v>668</v>
      </c>
      <c r="H667" s="9" t="s">
        <v>2427</v>
      </c>
      <c r="I667" s="42" t="s">
        <v>1681</v>
      </c>
      <c r="J667" s="45" t="s">
        <v>21</v>
      </c>
      <c r="K667" s="35" t="s">
        <v>2344</v>
      </c>
      <c r="L667" s="35" t="s">
        <v>2269</v>
      </c>
      <c r="M667" s="35" t="s">
        <v>2408</v>
      </c>
      <c r="N667" s="43" t="s">
        <v>2344</v>
      </c>
      <c r="O667" s="41">
        <v>44903</v>
      </c>
      <c r="P667" s="9">
        <v>2023</v>
      </c>
      <c r="Q667" s="45">
        <v>2023</v>
      </c>
    </row>
    <row r="668" spans="1:17" ht="17.25" customHeight="1" x14ac:dyDescent="0.25">
      <c r="A668" s="10">
        <f t="shared" si="13"/>
        <v>663</v>
      </c>
      <c r="B668" s="9" t="s">
        <v>2540</v>
      </c>
      <c r="C668" s="35" t="s">
        <v>130</v>
      </c>
      <c r="D668" s="9">
        <v>8.4700000000000001E-3</v>
      </c>
      <c r="E668" s="9">
        <v>8.2220000000000001E-3</v>
      </c>
      <c r="F668" s="29">
        <v>0</v>
      </c>
      <c r="G668" s="35" t="s">
        <v>668</v>
      </c>
      <c r="H668" s="9" t="s">
        <v>1724</v>
      </c>
      <c r="I668" s="42" t="s">
        <v>855</v>
      </c>
      <c r="J668" s="45" t="s">
        <v>21</v>
      </c>
      <c r="K668" s="35" t="s">
        <v>2345</v>
      </c>
      <c r="L668" s="35" t="s">
        <v>2260</v>
      </c>
      <c r="M668" s="35" t="s">
        <v>2403</v>
      </c>
      <c r="N668" s="35" t="s">
        <v>2345</v>
      </c>
      <c r="O668" s="35" t="s">
        <v>2945</v>
      </c>
      <c r="P668" s="9">
        <v>2023</v>
      </c>
      <c r="Q668" s="45">
        <v>2023</v>
      </c>
    </row>
    <row r="669" spans="1:17" ht="17.25" customHeight="1" x14ac:dyDescent="0.25">
      <c r="A669" s="10">
        <f t="shared" si="13"/>
        <v>664</v>
      </c>
      <c r="B669" s="9" t="s">
        <v>2541</v>
      </c>
      <c r="C669" s="35" t="s">
        <v>130</v>
      </c>
      <c r="D669" s="9">
        <v>1.2160000000000001E-2</v>
      </c>
      <c r="E669" s="9">
        <v>9.7300000000000008E-3</v>
      </c>
      <c r="F669" s="29">
        <v>0</v>
      </c>
      <c r="G669" s="35" t="s">
        <v>668</v>
      </c>
      <c r="H669" s="9" t="s">
        <v>2428</v>
      </c>
      <c r="I669" s="42" t="s">
        <v>2485</v>
      </c>
      <c r="J669" s="45" t="s">
        <v>21</v>
      </c>
      <c r="K669" s="35" t="s">
        <v>2346</v>
      </c>
      <c r="L669" s="35" t="s">
        <v>2263</v>
      </c>
      <c r="M669" s="35" t="s">
        <v>2410</v>
      </c>
      <c r="N669" s="43" t="s">
        <v>2346</v>
      </c>
      <c r="O669" s="41">
        <v>44936</v>
      </c>
      <c r="P669" s="9">
        <v>2023</v>
      </c>
      <c r="Q669" s="45">
        <v>2023</v>
      </c>
    </row>
    <row r="670" spans="1:17" ht="17.25" customHeight="1" x14ac:dyDescent="0.25">
      <c r="A670" s="10">
        <f t="shared" si="13"/>
        <v>665</v>
      </c>
      <c r="B670" s="9" t="s">
        <v>2542</v>
      </c>
      <c r="C670" s="35" t="s">
        <v>132</v>
      </c>
      <c r="D670" s="9">
        <v>5.0049999999999997E-2</v>
      </c>
      <c r="E670" s="9">
        <v>4.8800000000000003E-2</v>
      </c>
      <c r="F670" s="29">
        <v>0</v>
      </c>
      <c r="G670" s="35" t="s">
        <v>668</v>
      </c>
      <c r="H670" s="9" t="s">
        <v>2429</v>
      </c>
      <c r="I670" s="42" t="s">
        <v>2486</v>
      </c>
      <c r="J670" s="45" t="s">
        <v>21</v>
      </c>
      <c r="K670" s="35" t="s">
        <v>2347</v>
      </c>
      <c r="L670" s="35" t="s">
        <v>2270</v>
      </c>
      <c r="M670" s="35" t="s">
        <v>2411</v>
      </c>
      <c r="N670" s="35"/>
      <c r="O670" s="35"/>
      <c r="P670" s="9">
        <v>2023</v>
      </c>
      <c r="Q670" s="45">
        <v>2023</v>
      </c>
    </row>
    <row r="671" spans="1:17" ht="17.25" customHeight="1" x14ac:dyDescent="0.25">
      <c r="A671" s="10">
        <f t="shared" si="13"/>
        <v>666</v>
      </c>
      <c r="B671" s="9" t="s">
        <v>2543</v>
      </c>
      <c r="C671" s="35" t="s">
        <v>131</v>
      </c>
      <c r="D671" s="9">
        <v>2.4500000000000001E-2</v>
      </c>
      <c r="E671" s="9">
        <v>2.3910000000000001E-2</v>
      </c>
      <c r="F671" s="29">
        <v>0</v>
      </c>
      <c r="G671" s="35" t="s">
        <v>668</v>
      </c>
      <c r="H671" s="9" t="s">
        <v>2430</v>
      </c>
      <c r="I671" s="42" t="s">
        <v>2487</v>
      </c>
      <c r="J671" s="45" t="s">
        <v>21</v>
      </c>
      <c r="K671" s="35" t="s">
        <v>2348</v>
      </c>
      <c r="L671" s="35" t="s">
        <v>2264</v>
      </c>
      <c r="M671" s="35" t="s">
        <v>2405</v>
      </c>
      <c r="N671" s="43" t="s">
        <v>2348</v>
      </c>
      <c r="O671" s="41">
        <v>44880</v>
      </c>
      <c r="P671" s="9">
        <v>2023</v>
      </c>
      <c r="Q671" s="45">
        <v>2023</v>
      </c>
    </row>
    <row r="672" spans="1:17" ht="17.25" customHeight="1" x14ac:dyDescent="0.25">
      <c r="A672" s="10">
        <f t="shared" si="13"/>
        <v>667</v>
      </c>
      <c r="B672" s="9" t="s">
        <v>2544</v>
      </c>
      <c r="C672" s="35" t="s">
        <v>130</v>
      </c>
      <c r="D672" s="9">
        <v>3.5700000000000003E-2</v>
      </c>
      <c r="E672" s="9">
        <v>3.4976E-2</v>
      </c>
      <c r="F672" s="29">
        <v>0</v>
      </c>
      <c r="G672" s="35" t="s">
        <v>668</v>
      </c>
      <c r="H672" s="9" t="s">
        <v>2431</v>
      </c>
      <c r="I672" s="42" t="s">
        <v>2488</v>
      </c>
      <c r="J672" s="45" t="s">
        <v>21</v>
      </c>
      <c r="K672" s="35" t="s">
        <v>2349</v>
      </c>
      <c r="L672" s="35" t="s">
        <v>2260</v>
      </c>
      <c r="M672" s="35" t="s">
        <v>2403</v>
      </c>
      <c r="N672" s="35" t="s">
        <v>2349</v>
      </c>
      <c r="O672" s="35" t="s">
        <v>2936</v>
      </c>
      <c r="P672" s="9">
        <v>2023</v>
      </c>
      <c r="Q672" s="45">
        <v>2023</v>
      </c>
    </row>
    <row r="673" spans="1:17" ht="17.25" customHeight="1" x14ac:dyDescent="0.25">
      <c r="A673" s="10">
        <f t="shared" si="13"/>
        <v>668</v>
      </c>
      <c r="B673" s="9" t="s">
        <v>2545</v>
      </c>
      <c r="C673" s="35" t="s">
        <v>131</v>
      </c>
      <c r="D673" s="9">
        <v>6.7500000000000004E-2</v>
      </c>
      <c r="E673" s="9">
        <v>5.8798000000000003E-2</v>
      </c>
      <c r="F673" s="29">
        <v>0</v>
      </c>
      <c r="G673" s="35" t="s">
        <v>668</v>
      </c>
      <c r="H673" s="9" t="s">
        <v>2432</v>
      </c>
      <c r="I673" s="42" t="s">
        <v>2489</v>
      </c>
      <c r="J673" s="45" t="s">
        <v>21</v>
      </c>
      <c r="K673" s="35" t="s">
        <v>2350</v>
      </c>
      <c r="L673" s="35" t="s">
        <v>2270</v>
      </c>
      <c r="M673" s="35" t="s">
        <v>2411</v>
      </c>
      <c r="N673" s="43" t="s">
        <v>2350</v>
      </c>
      <c r="O673" s="41">
        <v>44893</v>
      </c>
      <c r="P673" s="9">
        <v>2023</v>
      </c>
      <c r="Q673" s="45">
        <v>2023</v>
      </c>
    </row>
    <row r="674" spans="1:17" ht="17.25" customHeight="1" x14ac:dyDescent="0.25">
      <c r="A674" s="10">
        <f t="shared" si="13"/>
        <v>669</v>
      </c>
      <c r="B674" s="9" t="s">
        <v>2546</v>
      </c>
      <c r="C674" s="35" t="s">
        <v>130</v>
      </c>
      <c r="D674" s="9">
        <v>2.775E-2</v>
      </c>
      <c r="E674" s="9">
        <v>2.7175000000000001E-2</v>
      </c>
      <c r="F674" s="29">
        <v>0</v>
      </c>
      <c r="G674" s="35" t="s">
        <v>668</v>
      </c>
      <c r="H674" s="9" t="s">
        <v>2433</v>
      </c>
      <c r="I674" s="42" t="s">
        <v>2490</v>
      </c>
      <c r="J674" s="45" t="s">
        <v>21</v>
      </c>
      <c r="K674" s="35" t="s">
        <v>2351</v>
      </c>
      <c r="L674" s="35" t="s">
        <v>2261</v>
      </c>
      <c r="M674" s="35" t="s">
        <v>2404</v>
      </c>
      <c r="N674" s="57" t="s">
        <v>2351</v>
      </c>
      <c r="O674" s="41">
        <v>45006</v>
      </c>
      <c r="P674" s="9">
        <v>2023</v>
      </c>
      <c r="Q674" s="45">
        <v>2023</v>
      </c>
    </row>
    <row r="675" spans="1:17" ht="17.25" customHeight="1" x14ac:dyDescent="0.25">
      <c r="A675" s="10">
        <f t="shared" si="13"/>
        <v>670</v>
      </c>
      <c r="B675" s="9" t="s">
        <v>2547</v>
      </c>
      <c r="C675" s="35" t="s">
        <v>132</v>
      </c>
      <c r="D675" s="9">
        <v>9.9820000000000006E-2</v>
      </c>
      <c r="E675" s="9">
        <v>9.7804000000000002E-2</v>
      </c>
      <c r="F675" s="29">
        <v>0</v>
      </c>
      <c r="G675" s="35" t="s">
        <v>544</v>
      </c>
      <c r="H675" s="9" t="s">
        <v>2434</v>
      </c>
      <c r="I675" s="42" t="s">
        <v>2491</v>
      </c>
      <c r="J675" s="45" t="s">
        <v>21</v>
      </c>
      <c r="K675" s="35" t="s">
        <v>2352</v>
      </c>
      <c r="L675" s="35" t="s">
        <v>2263</v>
      </c>
      <c r="M675" s="35" t="s">
        <v>2410</v>
      </c>
      <c r="N675" s="35" t="s">
        <v>2352</v>
      </c>
      <c r="O675" s="41">
        <v>45026</v>
      </c>
      <c r="P675" s="9">
        <v>2023</v>
      </c>
      <c r="Q675" s="45">
        <v>2023</v>
      </c>
    </row>
    <row r="676" spans="1:17" ht="17.25" customHeight="1" x14ac:dyDescent="0.25">
      <c r="A676" s="10">
        <f t="shared" si="13"/>
        <v>671</v>
      </c>
      <c r="B676" s="9" t="s">
        <v>2548</v>
      </c>
      <c r="C676" s="35" t="s">
        <v>130</v>
      </c>
      <c r="D676" s="9">
        <v>9.1800000000000007E-3</v>
      </c>
      <c r="E676" s="9">
        <v>9.7896999999999998E-2</v>
      </c>
      <c r="F676" s="29">
        <v>0</v>
      </c>
      <c r="G676" s="35" t="s">
        <v>544</v>
      </c>
      <c r="H676" s="9" t="s">
        <v>2435</v>
      </c>
      <c r="I676" s="42" t="s">
        <v>2492</v>
      </c>
      <c r="J676" s="45" t="s">
        <v>21</v>
      </c>
      <c r="K676" s="35" t="s">
        <v>2353</v>
      </c>
      <c r="L676" s="35" t="s">
        <v>2273</v>
      </c>
      <c r="M676" s="35" t="s">
        <v>2412</v>
      </c>
      <c r="N676" s="43" t="s">
        <v>2353</v>
      </c>
      <c r="O676" s="41">
        <v>44952</v>
      </c>
      <c r="P676" s="9">
        <v>2023</v>
      </c>
      <c r="Q676" s="45">
        <v>2023</v>
      </c>
    </row>
    <row r="677" spans="1:17" ht="17.25" customHeight="1" x14ac:dyDescent="0.25">
      <c r="A677" s="10">
        <f t="shared" si="13"/>
        <v>672</v>
      </c>
      <c r="B677" s="9" t="s">
        <v>2549</v>
      </c>
      <c r="C677" s="35" t="s">
        <v>131</v>
      </c>
      <c r="D677" s="9">
        <v>5.0049999999999997E-2</v>
      </c>
      <c r="E677" s="9">
        <v>4.8989999999999999E-2</v>
      </c>
      <c r="F677" s="29">
        <v>0</v>
      </c>
      <c r="G677" s="35" t="s">
        <v>668</v>
      </c>
      <c r="H677" s="9" t="s">
        <v>2436</v>
      </c>
      <c r="I677" s="42" t="s">
        <v>2493</v>
      </c>
      <c r="J677" s="45" t="s">
        <v>21</v>
      </c>
      <c r="K677" s="35" t="s">
        <v>2354</v>
      </c>
      <c r="L677" s="35" t="s">
        <v>2270</v>
      </c>
      <c r="M677" s="35" t="s">
        <v>2411</v>
      </c>
      <c r="N677" t="s">
        <v>2354</v>
      </c>
      <c r="O677" s="41">
        <v>45086</v>
      </c>
      <c r="P677" s="9">
        <v>2023</v>
      </c>
      <c r="Q677" s="45">
        <v>2023</v>
      </c>
    </row>
    <row r="678" spans="1:17" ht="17.25" customHeight="1" x14ac:dyDescent="0.25">
      <c r="A678" s="10">
        <f t="shared" si="13"/>
        <v>673</v>
      </c>
      <c r="B678" s="9" t="s">
        <v>2550</v>
      </c>
      <c r="C678" s="35" t="s">
        <v>131</v>
      </c>
      <c r="D678" s="9">
        <v>1.5299999999999999E-2</v>
      </c>
      <c r="E678" s="9">
        <v>1.46E-2</v>
      </c>
      <c r="F678" s="29">
        <v>0</v>
      </c>
      <c r="G678" s="35" t="s">
        <v>668</v>
      </c>
      <c r="H678" s="9" t="s">
        <v>2437</v>
      </c>
      <c r="I678" s="42" t="s">
        <v>584</v>
      </c>
      <c r="J678" s="45" t="s">
        <v>21</v>
      </c>
      <c r="K678" s="35" t="s">
        <v>2355</v>
      </c>
      <c r="L678" s="35" t="s">
        <v>2269</v>
      </c>
      <c r="M678" s="35" t="s">
        <v>2408</v>
      </c>
      <c r="N678" s="43" t="s">
        <v>2355</v>
      </c>
      <c r="O678" s="41">
        <v>44915</v>
      </c>
      <c r="P678" s="9">
        <v>2023</v>
      </c>
      <c r="Q678" s="45">
        <v>2023</v>
      </c>
    </row>
    <row r="679" spans="1:17" ht="17.25" customHeight="1" x14ac:dyDescent="0.25">
      <c r="A679" s="10">
        <f t="shared" si="13"/>
        <v>674</v>
      </c>
      <c r="B679" s="9" t="s">
        <v>2551</v>
      </c>
      <c r="C679" s="35" t="s">
        <v>131</v>
      </c>
      <c r="D679" s="9">
        <v>2.5700000000000001E-2</v>
      </c>
      <c r="E679" s="9">
        <v>2.538E-2</v>
      </c>
      <c r="F679" s="29">
        <v>0</v>
      </c>
      <c r="G679" s="35" t="s">
        <v>668</v>
      </c>
      <c r="H679" s="9" t="s">
        <v>546</v>
      </c>
      <c r="I679" s="42" t="s">
        <v>2494</v>
      </c>
      <c r="J679" s="45" t="s">
        <v>21</v>
      </c>
      <c r="K679" s="35" t="s">
        <v>2356</v>
      </c>
      <c r="L679" s="35" t="s">
        <v>2261</v>
      </c>
      <c r="M679" s="35" t="s">
        <v>2404</v>
      </c>
      <c r="N679" s="35">
        <v>11924872</v>
      </c>
      <c r="O679" s="35" t="s">
        <v>2937</v>
      </c>
      <c r="P679" s="9">
        <v>2023</v>
      </c>
      <c r="Q679" s="45">
        <v>2023</v>
      </c>
    </row>
    <row r="680" spans="1:17" ht="17.25" customHeight="1" x14ac:dyDescent="0.25">
      <c r="A680" s="10">
        <f t="shared" si="13"/>
        <v>675</v>
      </c>
      <c r="B680" s="9" t="s">
        <v>2552</v>
      </c>
      <c r="C680" s="35" t="s">
        <v>131</v>
      </c>
      <c r="D680" s="9">
        <v>9.9000000000000008E-3</v>
      </c>
      <c r="E680" s="9">
        <v>7.8300000000000002E-3</v>
      </c>
      <c r="F680" s="29">
        <v>0</v>
      </c>
      <c r="G680" s="35" t="s">
        <v>668</v>
      </c>
      <c r="H680" s="9" t="s">
        <v>2438</v>
      </c>
      <c r="I680" s="42" t="s">
        <v>2495</v>
      </c>
      <c r="J680" s="45" t="s">
        <v>21</v>
      </c>
      <c r="K680" s="35" t="s">
        <v>2357</v>
      </c>
      <c r="L680" s="35" t="s">
        <v>2264</v>
      </c>
      <c r="M680" s="35" t="s">
        <v>2405</v>
      </c>
      <c r="N680" s="43" t="s">
        <v>2357</v>
      </c>
      <c r="O680" s="41">
        <v>44907</v>
      </c>
      <c r="P680" s="9">
        <v>2023</v>
      </c>
      <c r="Q680" s="45">
        <v>2023</v>
      </c>
    </row>
    <row r="681" spans="1:17" ht="17.25" customHeight="1" x14ac:dyDescent="0.25">
      <c r="A681" s="10">
        <f t="shared" si="13"/>
        <v>676</v>
      </c>
      <c r="B681" s="9" t="s">
        <v>2553</v>
      </c>
      <c r="C681" s="35" t="s">
        <v>132</v>
      </c>
      <c r="D681" s="9">
        <v>3.0360000000000002E-2</v>
      </c>
      <c r="E681" s="9">
        <v>2.938E-2</v>
      </c>
      <c r="F681" s="29">
        <v>0</v>
      </c>
      <c r="G681" s="35" t="s">
        <v>668</v>
      </c>
      <c r="H681" s="9" t="s">
        <v>2439</v>
      </c>
      <c r="I681" s="42" t="s">
        <v>2496</v>
      </c>
      <c r="J681" s="45" t="s">
        <v>21</v>
      </c>
      <c r="K681" s="35" t="s">
        <v>2358</v>
      </c>
      <c r="L681" s="35" t="s">
        <v>2271</v>
      </c>
      <c r="M681" s="35" t="s">
        <v>2407</v>
      </c>
      <c r="N681" t="s">
        <v>2358</v>
      </c>
      <c r="O681" s="41">
        <v>45098</v>
      </c>
      <c r="P681" s="9">
        <v>2023</v>
      </c>
      <c r="Q681" s="45">
        <v>2023</v>
      </c>
    </row>
    <row r="682" spans="1:17" ht="17.25" customHeight="1" x14ac:dyDescent="0.25">
      <c r="A682" s="10">
        <f t="shared" si="13"/>
        <v>677</v>
      </c>
      <c r="B682" s="9" t="s">
        <v>2554</v>
      </c>
      <c r="C682" s="35" t="s">
        <v>133</v>
      </c>
      <c r="D682" s="9">
        <v>2.7375E-2</v>
      </c>
      <c r="E682" s="9">
        <v>2.6807999999999998E-2</v>
      </c>
      <c r="F682" s="29">
        <v>0</v>
      </c>
      <c r="G682" s="35" t="s">
        <v>668</v>
      </c>
      <c r="H682" s="9" t="s">
        <v>2440</v>
      </c>
      <c r="I682" s="42" t="s">
        <v>2497</v>
      </c>
      <c r="J682" s="45" t="s">
        <v>21</v>
      </c>
      <c r="K682" s="35" t="s">
        <v>2359</v>
      </c>
      <c r="L682" s="35" t="s">
        <v>2265</v>
      </c>
      <c r="M682" s="35" t="s">
        <v>2399</v>
      </c>
      <c r="N682" s="43" t="s">
        <v>2359</v>
      </c>
      <c r="O682" s="41">
        <v>44946</v>
      </c>
      <c r="P682" s="9">
        <v>2023</v>
      </c>
      <c r="Q682" s="45">
        <v>2023</v>
      </c>
    </row>
    <row r="683" spans="1:17" ht="17.25" customHeight="1" x14ac:dyDescent="0.25">
      <c r="A683" s="10">
        <f t="shared" si="13"/>
        <v>678</v>
      </c>
      <c r="B683" s="9" t="s">
        <v>2555</v>
      </c>
      <c r="C683" s="35" t="s">
        <v>130</v>
      </c>
      <c r="D683" s="9">
        <v>0.12311999999999999</v>
      </c>
      <c r="E683" s="9">
        <v>9.7996E-2</v>
      </c>
      <c r="F683" s="29">
        <v>0</v>
      </c>
      <c r="G683" s="35" t="s">
        <v>668</v>
      </c>
      <c r="H683" s="9" t="s">
        <v>2441</v>
      </c>
      <c r="I683" s="42" t="s">
        <v>2498</v>
      </c>
      <c r="J683" s="45" t="s">
        <v>21</v>
      </c>
      <c r="K683" s="35" t="s">
        <v>2360</v>
      </c>
      <c r="L683" s="35" t="s">
        <v>2266</v>
      </c>
      <c r="M683" s="35" t="s">
        <v>2402</v>
      </c>
      <c r="N683" t="s">
        <v>2360</v>
      </c>
      <c r="O683" s="41">
        <v>45097</v>
      </c>
      <c r="P683" s="9">
        <v>2023</v>
      </c>
      <c r="Q683" s="45">
        <v>2023</v>
      </c>
    </row>
    <row r="684" spans="1:17" ht="17.25" customHeight="1" x14ac:dyDescent="0.25">
      <c r="A684" s="10">
        <f t="shared" si="13"/>
        <v>679</v>
      </c>
      <c r="B684" s="9" t="s">
        <v>2556</v>
      </c>
      <c r="C684" s="35" t="s">
        <v>130</v>
      </c>
      <c r="D684" s="9">
        <v>1.3650000000000001E-2</v>
      </c>
      <c r="E684" s="9">
        <v>1.3367E-2</v>
      </c>
      <c r="F684" s="29">
        <v>0</v>
      </c>
      <c r="G684" s="35" t="s">
        <v>668</v>
      </c>
      <c r="H684" s="9" t="s">
        <v>2442</v>
      </c>
      <c r="I684" s="42" t="s">
        <v>855</v>
      </c>
      <c r="J684" s="45" t="s">
        <v>21</v>
      </c>
      <c r="K684" s="35" t="s">
        <v>2361</v>
      </c>
      <c r="L684" s="35" t="s">
        <v>2270</v>
      </c>
      <c r="M684" s="35" t="s">
        <v>2411</v>
      </c>
      <c r="N684" s="57" t="s">
        <v>2361</v>
      </c>
      <c r="O684" s="41">
        <v>44970</v>
      </c>
      <c r="P684" s="9">
        <v>2023</v>
      </c>
      <c r="Q684" s="45">
        <v>2023</v>
      </c>
    </row>
    <row r="685" spans="1:17" ht="17.25" customHeight="1" x14ac:dyDescent="0.25">
      <c r="A685" s="10">
        <f t="shared" si="13"/>
        <v>680</v>
      </c>
      <c r="B685" s="9" t="s">
        <v>2557</v>
      </c>
      <c r="C685" s="35" t="s">
        <v>130</v>
      </c>
      <c r="D685" s="9">
        <v>1.38E-2</v>
      </c>
      <c r="E685" s="9">
        <v>1.1757999999999999E-2</v>
      </c>
      <c r="F685" s="29">
        <v>0</v>
      </c>
      <c r="G685" s="35" t="s">
        <v>668</v>
      </c>
      <c r="H685" s="9" t="s">
        <v>2443</v>
      </c>
      <c r="I685" s="42" t="s">
        <v>2173</v>
      </c>
      <c r="J685" s="45" t="s">
        <v>21</v>
      </c>
      <c r="K685" s="35" t="s">
        <v>2362</v>
      </c>
      <c r="L685" s="35" t="s">
        <v>2262</v>
      </c>
      <c r="M685" s="35" t="s">
        <v>2409</v>
      </c>
      <c r="N685" s="43" t="s">
        <v>2362</v>
      </c>
      <c r="O685" s="41">
        <v>44873</v>
      </c>
      <c r="P685" s="9">
        <v>2023</v>
      </c>
      <c r="Q685" s="45">
        <v>2023</v>
      </c>
    </row>
    <row r="686" spans="1:17" ht="17.25" customHeight="1" x14ac:dyDescent="0.25">
      <c r="A686" s="10">
        <f t="shared" si="13"/>
        <v>681</v>
      </c>
      <c r="B686" s="9" t="s">
        <v>2558</v>
      </c>
      <c r="C686" s="35" t="s">
        <v>132</v>
      </c>
      <c r="D686" s="9">
        <v>9.9820000000000006E-2</v>
      </c>
      <c r="E686" s="9">
        <v>9.7804000000000002E-2</v>
      </c>
      <c r="F686" s="29">
        <v>0</v>
      </c>
      <c r="G686" s="35" t="s">
        <v>544</v>
      </c>
      <c r="H686" s="9" t="s">
        <v>2444</v>
      </c>
      <c r="I686" s="42" t="s">
        <v>2499</v>
      </c>
      <c r="J686" s="45" t="s">
        <v>21</v>
      </c>
      <c r="K686" s="35" t="s">
        <v>2363</v>
      </c>
      <c r="L686" s="35" t="s">
        <v>2266</v>
      </c>
      <c r="M686" s="35" t="s">
        <v>2402</v>
      </c>
      <c r="N686" s="63" t="s">
        <v>2363</v>
      </c>
      <c r="O686" s="41">
        <v>45077</v>
      </c>
      <c r="P686" s="9">
        <v>2023</v>
      </c>
      <c r="Q686" s="45">
        <v>2023</v>
      </c>
    </row>
    <row r="687" spans="1:17" ht="17.25" customHeight="1" x14ac:dyDescent="0.25">
      <c r="A687" s="10">
        <f t="shared" si="13"/>
        <v>682</v>
      </c>
      <c r="B687" s="9" t="s">
        <v>2559</v>
      </c>
      <c r="C687" s="35" t="s">
        <v>131</v>
      </c>
      <c r="D687" s="9">
        <v>1.196E-2</v>
      </c>
      <c r="E687" s="9">
        <v>1.4697999999999999E-2</v>
      </c>
      <c r="F687" s="29">
        <v>0</v>
      </c>
      <c r="G687" s="35" t="s">
        <v>668</v>
      </c>
      <c r="H687" s="9" t="s">
        <v>2445</v>
      </c>
      <c r="I687" s="42" t="s">
        <v>2500</v>
      </c>
      <c r="J687" s="45" t="s">
        <v>21</v>
      </c>
      <c r="K687" s="35" t="s">
        <v>2364</v>
      </c>
      <c r="L687" s="35" t="s">
        <v>2266</v>
      </c>
      <c r="M687" s="35" t="s">
        <v>2402</v>
      </c>
      <c r="N687" s="35"/>
      <c r="O687" s="35"/>
      <c r="P687" s="9">
        <v>2023</v>
      </c>
      <c r="Q687" s="45">
        <v>2023</v>
      </c>
    </row>
    <row r="688" spans="1:17" ht="17.25" customHeight="1" x14ac:dyDescent="0.25">
      <c r="A688" s="10">
        <f t="shared" si="13"/>
        <v>683</v>
      </c>
      <c r="B688" s="9" t="s">
        <v>2560</v>
      </c>
      <c r="C688" s="35" t="s">
        <v>130</v>
      </c>
      <c r="D688" s="9">
        <v>1.023E-2</v>
      </c>
      <c r="E688" s="9">
        <v>9.7649999999999994E-3</v>
      </c>
      <c r="F688" s="29">
        <v>0</v>
      </c>
      <c r="G688" s="35" t="s">
        <v>668</v>
      </c>
      <c r="H688" s="9" t="s">
        <v>2446</v>
      </c>
      <c r="I688" s="42" t="s">
        <v>2501</v>
      </c>
      <c r="J688" s="45" t="s">
        <v>21</v>
      </c>
      <c r="K688" s="35" t="s">
        <v>2365</v>
      </c>
      <c r="L688" s="35" t="s">
        <v>2260</v>
      </c>
      <c r="M688" s="35" t="s">
        <v>2403</v>
      </c>
      <c r="N688" s="43" t="s">
        <v>2365</v>
      </c>
      <c r="O688" s="41">
        <v>44942</v>
      </c>
      <c r="P688" s="9">
        <v>2023</v>
      </c>
      <c r="Q688" s="45">
        <v>2023</v>
      </c>
    </row>
    <row r="689" spans="1:17" ht="17.25" customHeight="1" x14ac:dyDescent="0.25">
      <c r="A689" s="10">
        <f t="shared" si="13"/>
        <v>684</v>
      </c>
      <c r="B689" s="9" t="s">
        <v>2561</v>
      </c>
      <c r="C689" s="35" t="s">
        <v>130</v>
      </c>
      <c r="D689" s="9">
        <v>3.96E-3</v>
      </c>
      <c r="E689" s="9">
        <v>3.8709999999999999E-3</v>
      </c>
      <c r="F689" s="29">
        <v>0</v>
      </c>
      <c r="G689" s="35" t="s">
        <v>668</v>
      </c>
      <c r="H689" s="9" t="s">
        <v>2447</v>
      </c>
      <c r="I689" s="42" t="s">
        <v>2502</v>
      </c>
      <c r="J689" s="45" t="s">
        <v>21</v>
      </c>
      <c r="K689" s="35" t="s">
        <v>2366</v>
      </c>
      <c r="L689" s="35" t="s">
        <v>2266</v>
      </c>
      <c r="M689" s="35" t="s">
        <v>2402</v>
      </c>
      <c r="N689" s="35"/>
      <c r="O689" s="35"/>
      <c r="P689" s="9">
        <v>2023</v>
      </c>
      <c r="Q689" s="45">
        <v>2023</v>
      </c>
    </row>
    <row r="690" spans="1:17" ht="17.25" customHeight="1" x14ac:dyDescent="0.25">
      <c r="A690" s="10">
        <f t="shared" si="13"/>
        <v>685</v>
      </c>
      <c r="B690" s="9" t="s">
        <v>2562</v>
      </c>
      <c r="C690" s="35" t="s">
        <v>131</v>
      </c>
      <c r="D690" s="9">
        <v>7.6E-3</v>
      </c>
      <c r="E690" s="9">
        <v>1.0425E-2</v>
      </c>
      <c r="F690" s="29">
        <v>0</v>
      </c>
      <c r="G690" s="35" t="s">
        <v>668</v>
      </c>
      <c r="H690" s="9" t="s">
        <v>2448</v>
      </c>
      <c r="I690" s="42" t="s">
        <v>584</v>
      </c>
      <c r="J690" s="45" t="s">
        <v>21</v>
      </c>
      <c r="K690" s="35" t="s">
        <v>2367</v>
      </c>
      <c r="L690" s="35" t="s">
        <v>2262</v>
      </c>
      <c r="M690" s="35" t="s">
        <v>2409</v>
      </c>
      <c r="N690" s="43" t="s">
        <v>2367</v>
      </c>
      <c r="O690" s="41">
        <v>44873</v>
      </c>
      <c r="P690" s="9">
        <v>2023</v>
      </c>
      <c r="Q690" s="45">
        <v>2023</v>
      </c>
    </row>
    <row r="691" spans="1:17" ht="17.25" customHeight="1" x14ac:dyDescent="0.25">
      <c r="A691" s="10">
        <f t="shared" si="13"/>
        <v>686</v>
      </c>
      <c r="B691" s="9" t="s">
        <v>2563</v>
      </c>
      <c r="C691" s="35" t="s">
        <v>131</v>
      </c>
      <c r="D691" s="9">
        <v>9.5549999999999993E-3</v>
      </c>
      <c r="E691" s="9">
        <v>7.8300000000000002E-3</v>
      </c>
      <c r="F691" s="29">
        <v>0</v>
      </c>
      <c r="G691" s="35" t="s">
        <v>668</v>
      </c>
      <c r="H691" s="9" t="s">
        <v>2449</v>
      </c>
      <c r="I691" s="42" t="s">
        <v>2503</v>
      </c>
      <c r="J691" s="45" t="s">
        <v>21</v>
      </c>
      <c r="K691" s="35" t="s">
        <v>2368</v>
      </c>
      <c r="L691" s="35" t="s">
        <v>2270</v>
      </c>
      <c r="M691" s="35" t="s">
        <v>2411</v>
      </c>
      <c r="N691" s="43" t="s">
        <v>2368</v>
      </c>
      <c r="O691" s="41">
        <v>44872</v>
      </c>
      <c r="P691" s="9">
        <v>2023</v>
      </c>
      <c r="Q691" s="45">
        <v>2023</v>
      </c>
    </row>
    <row r="692" spans="1:17" ht="17.25" customHeight="1" x14ac:dyDescent="0.25">
      <c r="A692" s="10">
        <f t="shared" si="13"/>
        <v>687</v>
      </c>
      <c r="B692" s="9" t="s">
        <v>226</v>
      </c>
      <c r="C692" s="35" t="s">
        <v>133</v>
      </c>
      <c r="D692" s="9">
        <v>3.116E-2</v>
      </c>
      <c r="E692" s="9">
        <v>3.8989999999999997E-2</v>
      </c>
      <c r="F692" s="29">
        <v>0</v>
      </c>
      <c r="G692" s="35" t="s">
        <v>668</v>
      </c>
      <c r="H692" s="9" t="s">
        <v>2450</v>
      </c>
      <c r="I692" s="42" t="s">
        <v>2504</v>
      </c>
      <c r="J692" s="45" t="s">
        <v>21</v>
      </c>
      <c r="K692" s="35" t="s">
        <v>2369</v>
      </c>
      <c r="L692" s="35" t="s">
        <v>2257</v>
      </c>
      <c r="M692" s="35" t="s">
        <v>2401</v>
      </c>
      <c r="N692" s="43" t="s">
        <v>2369</v>
      </c>
      <c r="O692" s="41">
        <v>44991</v>
      </c>
      <c r="P692" s="9">
        <v>2023</v>
      </c>
      <c r="Q692" s="45">
        <v>2023</v>
      </c>
    </row>
    <row r="693" spans="1:17" ht="17.25" customHeight="1" x14ac:dyDescent="0.25">
      <c r="A693" s="10">
        <f t="shared" si="13"/>
        <v>688</v>
      </c>
      <c r="B693" s="9" t="s">
        <v>2564</v>
      </c>
      <c r="C693" s="35" t="s">
        <v>132</v>
      </c>
      <c r="D693" s="9">
        <v>5.4599999999999996E-3</v>
      </c>
      <c r="E693" s="9">
        <v>4.8900000000000002E-3</v>
      </c>
      <c r="F693" s="29">
        <v>0</v>
      </c>
      <c r="G693" s="35" t="s">
        <v>668</v>
      </c>
      <c r="H693" s="9" t="s">
        <v>2451</v>
      </c>
      <c r="I693" s="42" t="s">
        <v>2505</v>
      </c>
      <c r="J693" s="45" t="s">
        <v>21</v>
      </c>
      <c r="K693" s="35" t="s">
        <v>2370</v>
      </c>
      <c r="L693" s="35" t="s">
        <v>2262</v>
      </c>
      <c r="M693" s="35" t="s">
        <v>2409</v>
      </c>
      <c r="N693" s="43" t="s">
        <v>2370</v>
      </c>
      <c r="O693" s="41">
        <v>44907</v>
      </c>
      <c r="P693" s="9">
        <v>2023</v>
      </c>
      <c r="Q693" s="45">
        <v>2023</v>
      </c>
    </row>
    <row r="694" spans="1:17" ht="17.25" customHeight="1" x14ac:dyDescent="0.25">
      <c r="A694" s="10">
        <f t="shared" si="13"/>
        <v>689</v>
      </c>
      <c r="B694" s="9" t="s">
        <v>2565</v>
      </c>
      <c r="C694" s="35" t="s">
        <v>130</v>
      </c>
      <c r="D694" s="9">
        <v>2.8320000000000001E-2</v>
      </c>
      <c r="E694" s="9">
        <v>2.7654000000000001E-2</v>
      </c>
      <c r="F694" s="29">
        <v>0</v>
      </c>
      <c r="G694" s="35" t="s">
        <v>668</v>
      </c>
      <c r="H694" s="9" t="s">
        <v>2452</v>
      </c>
      <c r="I694" s="42" t="s">
        <v>2506</v>
      </c>
      <c r="J694" s="45" t="s">
        <v>21</v>
      </c>
      <c r="K694" s="35" t="s">
        <v>2371</v>
      </c>
      <c r="L694" s="35" t="s">
        <v>2268</v>
      </c>
      <c r="M694" s="35" t="s">
        <v>2406</v>
      </c>
      <c r="N694" s="35" t="s">
        <v>2371</v>
      </c>
      <c r="O694" s="35" t="s">
        <v>2931</v>
      </c>
      <c r="P694" s="9">
        <v>2023</v>
      </c>
      <c r="Q694" s="45">
        <v>2023</v>
      </c>
    </row>
    <row r="695" spans="1:17" ht="17.25" customHeight="1" x14ac:dyDescent="0.25">
      <c r="A695" s="10">
        <f t="shared" si="13"/>
        <v>690</v>
      </c>
      <c r="B695" s="9" t="s">
        <v>2566</v>
      </c>
      <c r="C695" s="35" t="s">
        <v>130</v>
      </c>
      <c r="D695" s="9">
        <v>9.9629999999999996E-2</v>
      </c>
      <c r="E695" s="9">
        <v>9.7137000000000001E-2</v>
      </c>
      <c r="F695" s="29">
        <v>0</v>
      </c>
      <c r="G695" s="35" t="s">
        <v>668</v>
      </c>
      <c r="H695" s="9" t="s">
        <v>2453</v>
      </c>
      <c r="I695" s="42" t="s">
        <v>2507</v>
      </c>
      <c r="J695" s="45" t="s">
        <v>21</v>
      </c>
      <c r="K695" s="35" t="s">
        <v>2372</v>
      </c>
      <c r="L695" s="35" t="s">
        <v>2264</v>
      </c>
      <c r="M695" s="35" t="s">
        <v>2405</v>
      </c>
      <c r="N695" s="43" t="s">
        <v>2372</v>
      </c>
      <c r="O695" s="41">
        <v>44946</v>
      </c>
      <c r="P695" s="9">
        <v>2023</v>
      </c>
      <c r="Q695" s="45">
        <v>2023</v>
      </c>
    </row>
    <row r="696" spans="1:17" ht="17.25" customHeight="1" x14ac:dyDescent="0.25">
      <c r="A696" s="10">
        <f t="shared" si="13"/>
        <v>691</v>
      </c>
      <c r="B696" s="9" t="s">
        <v>2567</v>
      </c>
      <c r="C696" s="35" t="s">
        <v>131</v>
      </c>
      <c r="D696" s="9">
        <v>7.1999999999999998E-3</v>
      </c>
      <c r="E696" s="9">
        <v>7.0460000000000002E-3</v>
      </c>
      <c r="F696" s="29">
        <v>0</v>
      </c>
      <c r="G696" s="35" t="s">
        <v>669</v>
      </c>
      <c r="H696" s="9" t="s">
        <v>2454</v>
      </c>
      <c r="I696" s="42" t="s">
        <v>2508</v>
      </c>
      <c r="J696" s="45" t="s">
        <v>21</v>
      </c>
      <c r="K696" s="35" t="s">
        <v>2373</v>
      </c>
      <c r="L696" s="35" t="s">
        <v>2266</v>
      </c>
      <c r="M696" s="35" t="s">
        <v>2402</v>
      </c>
      <c r="N696" s="43" t="s">
        <v>2373</v>
      </c>
      <c r="O696" s="41">
        <v>44875</v>
      </c>
      <c r="P696" s="9">
        <v>2023</v>
      </c>
      <c r="Q696" s="45">
        <v>2023</v>
      </c>
    </row>
    <row r="697" spans="1:17" ht="17.25" customHeight="1" x14ac:dyDescent="0.25">
      <c r="A697" s="10">
        <f t="shared" si="13"/>
        <v>692</v>
      </c>
      <c r="B697" s="9" t="s">
        <v>2568</v>
      </c>
      <c r="C697" s="35" t="s">
        <v>131</v>
      </c>
      <c r="D697" s="9">
        <v>0.16</v>
      </c>
      <c r="E697" s="9">
        <v>0.1469</v>
      </c>
      <c r="F697" s="29">
        <v>0</v>
      </c>
      <c r="G697" s="35" t="s">
        <v>544</v>
      </c>
      <c r="H697" s="9" t="s">
        <v>2455</v>
      </c>
      <c r="I697" s="42" t="s">
        <v>2509</v>
      </c>
      <c r="J697" s="45" t="s">
        <v>21</v>
      </c>
      <c r="K697" s="35" t="s">
        <v>2374</v>
      </c>
      <c r="L697" s="35" t="s">
        <v>2266</v>
      </c>
      <c r="M697" s="35" t="s">
        <v>2402</v>
      </c>
      <c r="N697" s="35"/>
      <c r="O697" s="35"/>
      <c r="P697" s="9">
        <v>2023</v>
      </c>
      <c r="Q697" s="45">
        <v>2023</v>
      </c>
    </row>
    <row r="698" spans="1:17" ht="17.25" customHeight="1" x14ac:dyDescent="0.25">
      <c r="A698" s="10">
        <f t="shared" si="13"/>
        <v>693</v>
      </c>
      <c r="B698" s="9" t="s">
        <v>2569</v>
      </c>
      <c r="C698" s="35" t="s">
        <v>131</v>
      </c>
      <c r="D698" s="9">
        <v>4.0800000000000003E-2</v>
      </c>
      <c r="E698" s="9">
        <v>3.9978E-2</v>
      </c>
      <c r="F698" s="29">
        <v>0</v>
      </c>
      <c r="G698" s="35" t="s">
        <v>668</v>
      </c>
      <c r="H698" s="9" t="s">
        <v>2456</v>
      </c>
      <c r="I698" s="42" t="s">
        <v>2510</v>
      </c>
      <c r="J698" s="45" t="s">
        <v>21</v>
      </c>
      <c r="K698" s="35" t="s">
        <v>2375</v>
      </c>
      <c r="L698" s="35" t="s">
        <v>2263</v>
      </c>
      <c r="M698" s="35" t="s">
        <v>2410</v>
      </c>
      <c r="N698" s="35" t="s">
        <v>2375</v>
      </c>
      <c r="O698" s="35" t="s">
        <v>3348</v>
      </c>
      <c r="P698" s="9">
        <v>2023</v>
      </c>
      <c r="Q698" s="45">
        <v>2023</v>
      </c>
    </row>
    <row r="699" spans="1:17" ht="17.25" customHeight="1" x14ac:dyDescent="0.25">
      <c r="A699" s="10">
        <f t="shared" si="13"/>
        <v>694</v>
      </c>
      <c r="B699" s="9" t="s">
        <v>2570</v>
      </c>
      <c r="C699" s="35" t="s">
        <v>131</v>
      </c>
      <c r="D699" s="9">
        <v>9.9735000000000004E-2</v>
      </c>
      <c r="E699" s="9">
        <v>1.8603999999999999E-2</v>
      </c>
      <c r="F699" s="29">
        <v>0</v>
      </c>
      <c r="G699" s="35" t="s">
        <v>668</v>
      </c>
      <c r="H699" s="9" t="s">
        <v>2457</v>
      </c>
      <c r="I699" s="42" t="s">
        <v>2511</v>
      </c>
      <c r="J699" s="45" t="s">
        <v>21</v>
      </c>
      <c r="K699" s="35" t="s">
        <v>2376</v>
      </c>
      <c r="L699" s="35" t="s">
        <v>2258</v>
      </c>
      <c r="M699" s="35" t="s">
        <v>2413</v>
      </c>
      <c r="N699" s="35"/>
      <c r="O699" s="35"/>
      <c r="P699" s="9">
        <v>2023</v>
      </c>
      <c r="Q699" s="45">
        <v>2023</v>
      </c>
    </row>
    <row r="700" spans="1:17" ht="17.25" customHeight="1" x14ac:dyDescent="0.25">
      <c r="A700" s="10">
        <f t="shared" si="13"/>
        <v>695</v>
      </c>
      <c r="B700" s="9" t="s">
        <v>2571</v>
      </c>
      <c r="C700" s="35" t="s">
        <v>131</v>
      </c>
      <c r="D700" s="9">
        <v>6.0000000000000001E-3</v>
      </c>
      <c r="E700" s="9">
        <v>5.7800000000000004E-3</v>
      </c>
      <c r="F700" s="29">
        <v>0</v>
      </c>
      <c r="G700" s="35" t="s">
        <v>668</v>
      </c>
      <c r="H700" s="9" t="s">
        <v>1751</v>
      </c>
      <c r="I700" s="42" t="s">
        <v>579</v>
      </c>
      <c r="J700" s="45" t="s">
        <v>21</v>
      </c>
      <c r="K700" s="35" t="s">
        <v>2377</v>
      </c>
      <c r="L700" s="35" t="s">
        <v>2259</v>
      </c>
      <c r="M700" s="35" t="s">
        <v>2400</v>
      </c>
      <c r="N700" s="35" t="s">
        <v>2377</v>
      </c>
      <c r="O700" s="35" t="s">
        <v>2933</v>
      </c>
      <c r="P700" s="9">
        <v>2023</v>
      </c>
      <c r="Q700" s="45">
        <v>2023</v>
      </c>
    </row>
    <row r="701" spans="1:17" ht="17.25" customHeight="1" x14ac:dyDescent="0.25">
      <c r="A701" s="10">
        <f t="shared" si="13"/>
        <v>696</v>
      </c>
      <c r="B701" s="9" t="s">
        <v>2572</v>
      </c>
      <c r="C701" s="35" t="s">
        <v>132</v>
      </c>
      <c r="D701" s="9">
        <v>5.0160000000000003E-2</v>
      </c>
      <c r="E701" s="9">
        <v>4.8959999999999997E-2</v>
      </c>
      <c r="F701" s="29">
        <v>0</v>
      </c>
      <c r="G701" s="35" t="s">
        <v>668</v>
      </c>
      <c r="H701" s="9" t="s">
        <v>2458</v>
      </c>
      <c r="I701" s="42" t="s">
        <v>2512</v>
      </c>
      <c r="J701" s="45" t="s">
        <v>21</v>
      </c>
      <c r="K701" s="35" t="s">
        <v>2378</v>
      </c>
      <c r="L701" s="35" t="s">
        <v>2262</v>
      </c>
      <c r="M701" s="35" t="s">
        <v>2409</v>
      </c>
      <c r="N701" s="63" t="s">
        <v>2378</v>
      </c>
      <c r="O701" s="41">
        <v>45057</v>
      </c>
      <c r="P701" s="9">
        <v>2023</v>
      </c>
      <c r="Q701" s="45">
        <v>2023</v>
      </c>
    </row>
    <row r="702" spans="1:17" ht="17.25" customHeight="1" x14ac:dyDescent="0.25">
      <c r="A702" s="10">
        <f t="shared" si="13"/>
        <v>697</v>
      </c>
      <c r="B702" s="9" t="s">
        <v>2573</v>
      </c>
      <c r="C702" s="35" t="s">
        <v>131</v>
      </c>
      <c r="D702" s="9">
        <v>7.8750000000000001E-2</v>
      </c>
      <c r="E702" s="9">
        <v>5.8700000000000002E-2</v>
      </c>
      <c r="F702" s="29">
        <v>0</v>
      </c>
      <c r="G702" s="35" t="s">
        <v>668</v>
      </c>
      <c r="H702" s="9" t="s">
        <v>2459</v>
      </c>
      <c r="I702" s="42" t="s">
        <v>2513</v>
      </c>
      <c r="J702" s="45" t="s">
        <v>21</v>
      </c>
      <c r="K702" s="35" t="s">
        <v>2379</v>
      </c>
      <c r="L702" s="35" t="s">
        <v>2259</v>
      </c>
      <c r="M702" s="35" t="s">
        <v>2400</v>
      </c>
      <c r="N702" s="43" t="s">
        <v>2379</v>
      </c>
      <c r="O702" s="41">
        <v>44915</v>
      </c>
      <c r="P702" s="9">
        <v>2023</v>
      </c>
      <c r="Q702" s="45">
        <v>2023</v>
      </c>
    </row>
    <row r="703" spans="1:17" ht="17.25" customHeight="1" x14ac:dyDescent="0.25">
      <c r="A703" s="10">
        <f t="shared" si="13"/>
        <v>698</v>
      </c>
      <c r="B703" s="9" t="s">
        <v>289</v>
      </c>
      <c r="C703" s="35" t="s">
        <v>130</v>
      </c>
      <c r="D703" s="9">
        <v>2.7E-2</v>
      </c>
      <c r="E703" s="9">
        <v>2.6457000000000001E-2</v>
      </c>
      <c r="F703" s="29">
        <v>0</v>
      </c>
      <c r="G703" s="35" t="s">
        <v>668</v>
      </c>
      <c r="H703" s="9" t="s">
        <v>301</v>
      </c>
      <c r="I703" s="42" t="s">
        <v>851</v>
      </c>
      <c r="J703" s="45" t="s">
        <v>21</v>
      </c>
      <c r="K703" s="35" t="s">
        <v>2380</v>
      </c>
      <c r="L703" s="35" t="s">
        <v>2330</v>
      </c>
      <c r="M703" s="35" t="s">
        <v>2414</v>
      </c>
      <c r="N703" s="43" t="s">
        <v>2380</v>
      </c>
      <c r="O703" s="41">
        <v>44883</v>
      </c>
      <c r="P703" s="9">
        <v>2023</v>
      </c>
      <c r="Q703" s="45">
        <v>2023</v>
      </c>
    </row>
    <row r="704" spans="1:17" ht="17.25" customHeight="1" x14ac:dyDescent="0.25">
      <c r="A704" s="10">
        <f t="shared" si="13"/>
        <v>699</v>
      </c>
      <c r="B704" s="9" t="s">
        <v>2574</v>
      </c>
      <c r="C704" s="35" t="s">
        <v>131</v>
      </c>
      <c r="D704" s="9">
        <v>1.5299999999999999E-2</v>
      </c>
      <c r="E704" s="9">
        <v>1.46E-2</v>
      </c>
      <c r="F704" s="29">
        <v>0</v>
      </c>
      <c r="G704" s="35" t="s">
        <v>668</v>
      </c>
      <c r="H704" s="9" t="s">
        <v>2460</v>
      </c>
      <c r="I704" s="42" t="s">
        <v>2514</v>
      </c>
      <c r="J704" s="45" t="s">
        <v>21</v>
      </c>
      <c r="K704" s="35" t="s">
        <v>2381</v>
      </c>
      <c r="L704" s="35" t="s">
        <v>2263</v>
      </c>
      <c r="M704" s="35" t="s">
        <v>2410</v>
      </c>
      <c r="N704" s="35" t="s">
        <v>2381</v>
      </c>
      <c r="O704" s="35" t="s">
        <v>2942</v>
      </c>
      <c r="P704" s="9">
        <v>2023</v>
      </c>
      <c r="Q704" s="45">
        <v>2023</v>
      </c>
    </row>
    <row r="705" spans="1:17" ht="17.25" customHeight="1" x14ac:dyDescent="0.25">
      <c r="A705" s="10">
        <f t="shared" si="13"/>
        <v>700</v>
      </c>
      <c r="B705" s="9" t="s">
        <v>2575</v>
      </c>
      <c r="C705" s="35" t="s">
        <v>131</v>
      </c>
      <c r="D705" s="9">
        <v>1.5299999999999999E-2</v>
      </c>
      <c r="E705" s="9">
        <v>1.46E-2</v>
      </c>
      <c r="F705" s="29">
        <v>0</v>
      </c>
      <c r="G705" s="35" t="s">
        <v>668</v>
      </c>
      <c r="H705" s="9" t="s">
        <v>2461</v>
      </c>
      <c r="I705" s="42" t="s">
        <v>579</v>
      </c>
      <c r="J705" s="45" t="s">
        <v>21</v>
      </c>
      <c r="K705" s="35" t="s">
        <v>2382</v>
      </c>
      <c r="L705" s="35" t="s">
        <v>2257</v>
      </c>
      <c r="M705" s="35" t="s">
        <v>2401</v>
      </c>
      <c r="N705" s="35" t="s">
        <v>2382</v>
      </c>
      <c r="O705" s="35" t="s">
        <v>2930</v>
      </c>
      <c r="P705" s="9">
        <v>2023</v>
      </c>
      <c r="Q705" s="45">
        <v>2023</v>
      </c>
    </row>
    <row r="706" spans="1:17" ht="17.25" customHeight="1" x14ac:dyDescent="0.25">
      <c r="A706" s="10">
        <f t="shared" si="13"/>
        <v>701</v>
      </c>
      <c r="B706" s="9" t="s">
        <v>2576</v>
      </c>
      <c r="C706" s="35" t="s">
        <v>131</v>
      </c>
      <c r="D706" s="9">
        <v>1.44E-2</v>
      </c>
      <c r="E706" s="9">
        <v>1.4012E-2</v>
      </c>
      <c r="F706" s="29">
        <v>0</v>
      </c>
      <c r="G706" s="35" t="s">
        <v>668</v>
      </c>
      <c r="H706" s="9" t="s">
        <v>92</v>
      </c>
      <c r="I706" s="42" t="s">
        <v>2515</v>
      </c>
      <c r="J706" s="45" t="s">
        <v>21</v>
      </c>
      <c r="K706" s="35" t="s">
        <v>2383</v>
      </c>
      <c r="L706" s="35" t="s">
        <v>2330</v>
      </c>
      <c r="M706" s="35" t="s">
        <v>2414</v>
      </c>
      <c r="N706" s="43" t="s">
        <v>2383</v>
      </c>
      <c r="O706" s="41">
        <v>44888</v>
      </c>
      <c r="P706" s="9">
        <v>2023</v>
      </c>
      <c r="Q706" s="45">
        <v>2023</v>
      </c>
    </row>
    <row r="707" spans="1:17" ht="17.25" customHeight="1" x14ac:dyDescent="0.25">
      <c r="A707" s="10">
        <f t="shared" si="13"/>
        <v>702</v>
      </c>
      <c r="B707" s="9" t="s">
        <v>2577</v>
      </c>
      <c r="C707" s="35" t="s">
        <v>130</v>
      </c>
      <c r="D707" s="9">
        <v>1.7999999999999999E-2</v>
      </c>
      <c r="E707" s="9">
        <v>1.763E-2</v>
      </c>
      <c r="F707" s="29">
        <v>0</v>
      </c>
      <c r="G707" s="35" t="s">
        <v>668</v>
      </c>
      <c r="H707" s="9" t="s">
        <v>2462</v>
      </c>
      <c r="I707" s="42" t="s">
        <v>575</v>
      </c>
      <c r="J707" s="45" t="s">
        <v>21</v>
      </c>
      <c r="K707" s="35" t="s">
        <v>2384</v>
      </c>
      <c r="L707" s="35" t="s">
        <v>2256</v>
      </c>
      <c r="M707" s="35" t="s">
        <v>2415</v>
      </c>
      <c r="N707" s="43" t="s">
        <v>2384</v>
      </c>
      <c r="O707" s="41">
        <v>44897</v>
      </c>
      <c r="P707" s="9">
        <v>2023</v>
      </c>
      <c r="Q707" s="45">
        <v>2023</v>
      </c>
    </row>
    <row r="708" spans="1:17" ht="17.25" customHeight="1" x14ac:dyDescent="0.25">
      <c r="A708" s="10">
        <f t="shared" si="13"/>
        <v>703</v>
      </c>
      <c r="B708" s="9" t="s">
        <v>2578</v>
      </c>
      <c r="C708" s="35" t="s">
        <v>131</v>
      </c>
      <c r="D708" s="9">
        <v>1.0200000000000001E-2</v>
      </c>
      <c r="E708" s="9">
        <v>7.7400000000000004E-3</v>
      </c>
      <c r="F708" s="29">
        <v>0</v>
      </c>
      <c r="G708" s="35" t="s">
        <v>668</v>
      </c>
      <c r="H708" s="9" t="s">
        <v>2463</v>
      </c>
      <c r="I708" s="42" t="s">
        <v>2516</v>
      </c>
      <c r="J708" s="45" t="s">
        <v>21</v>
      </c>
      <c r="K708" s="35" t="s">
        <v>2385</v>
      </c>
      <c r="L708" s="35" t="s">
        <v>2263</v>
      </c>
      <c r="M708" s="35" t="s">
        <v>2410</v>
      </c>
      <c r="N708" s="35" t="s">
        <v>2385</v>
      </c>
      <c r="O708" s="35" t="s">
        <v>2939</v>
      </c>
      <c r="P708" s="9">
        <v>2023</v>
      </c>
      <c r="Q708" s="45">
        <v>2023</v>
      </c>
    </row>
    <row r="709" spans="1:17" ht="17.25" customHeight="1" x14ac:dyDescent="0.25">
      <c r="A709" s="10">
        <f t="shared" si="13"/>
        <v>704</v>
      </c>
      <c r="B709" s="9" t="s">
        <v>2579</v>
      </c>
      <c r="C709" s="35" t="s">
        <v>131</v>
      </c>
      <c r="D709" s="9">
        <v>1.001E-2</v>
      </c>
      <c r="E709" s="9">
        <v>8.0260000000000001E-3</v>
      </c>
      <c r="F709" s="29">
        <v>0</v>
      </c>
      <c r="G709" s="35" t="s">
        <v>669</v>
      </c>
      <c r="H709" s="9" t="s">
        <v>2464</v>
      </c>
      <c r="I709" s="42" t="s">
        <v>2517</v>
      </c>
      <c r="J709" s="45" t="s">
        <v>21</v>
      </c>
      <c r="K709" s="35" t="s">
        <v>2386</v>
      </c>
      <c r="L709" s="35" t="s">
        <v>2263</v>
      </c>
      <c r="M709" s="35" t="s">
        <v>2410</v>
      </c>
      <c r="N709" s="35" t="s">
        <v>2386</v>
      </c>
      <c r="O709" s="35" t="s">
        <v>2937</v>
      </c>
      <c r="P709" s="9">
        <v>2023</v>
      </c>
      <c r="Q709" s="45">
        <v>2023</v>
      </c>
    </row>
    <row r="710" spans="1:17" ht="17.25" customHeight="1" x14ac:dyDescent="0.25">
      <c r="A710" s="10">
        <f t="shared" si="13"/>
        <v>705</v>
      </c>
      <c r="B710" s="9" t="s">
        <v>2580</v>
      </c>
      <c r="C710" s="35" t="s">
        <v>131</v>
      </c>
      <c r="D710" s="9">
        <v>2.128E-2</v>
      </c>
      <c r="E710" s="9">
        <v>1.959E-2</v>
      </c>
      <c r="F710" s="29">
        <v>0</v>
      </c>
      <c r="G710" s="35" t="s">
        <v>668</v>
      </c>
      <c r="H710" s="9" t="s">
        <v>2465</v>
      </c>
      <c r="I710" s="42" t="s">
        <v>2518</v>
      </c>
      <c r="J710" s="45" t="s">
        <v>21</v>
      </c>
      <c r="K710" s="35" t="s">
        <v>2387</v>
      </c>
      <c r="L710" s="35" t="s">
        <v>2266</v>
      </c>
      <c r="M710" s="35" t="s">
        <v>2402</v>
      </c>
      <c r="N710" s="43" t="s">
        <v>2387</v>
      </c>
      <c r="O710" s="41">
        <v>44951</v>
      </c>
      <c r="P710" s="9">
        <v>2023</v>
      </c>
      <c r="Q710" s="45">
        <v>2023</v>
      </c>
    </row>
    <row r="711" spans="1:17" ht="17.25" customHeight="1" x14ac:dyDescent="0.25">
      <c r="A711" s="10">
        <f t="shared" si="13"/>
        <v>706</v>
      </c>
      <c r="B711" s="9" t="s">
        <v>2581</v>
      </c>
      <c r="C711" s="35" t="s">
        <v>131</v>
      </c>
      <c r="D711" s="9">
        <v>1.728E-2</v>
      </c>
      <c r="E711" s="9">
        <v>1.6924000000000002E-2</v>
      </c>
      <c r="F711" s="29">
        <v>0</v>
      </c>
      <c r="G711" s="35" t="s">
        <v>668</v>
      </c>
      <c r="H711" s="9" t="s">
        <v>1746</v>
      </c>
      <c r="I711" s="42" t="s">
        <v>2519</v>
      </c>
      <c r="J711" s="45" t="s">
        <v>21</v>
      </c>
      <c r="K711" s="35" t="s">
        <v>2388</v>
      </c>
      <c r="L711" s="35" t="s">
        <v>2256</v>
      </c>
      <c r="M711" s="35" t="s">
        <v>2415</v>
      </c>
      <c r="N711" s="43" t="s">
        <v>2388</v>
      </c>
      <c r="O711" s="41">
        <v>44881</v>
      </c>
      <c r="P711" s="9">
        <v>2023</v>
      </c>
      <c r="Q711" s="45">
        <v>2023</v>
      </c>
    </row>
    <row r="712" spans="1:17" ht="17.25" customHeight="1" x14ac:dyDescent="0.25">
      <c r="A712" s="10">
        <f t="shared" ref="A712:A775" si="14">A711+1</f>
        <v>707</v>
      </c>
      <c r="B712" s="9" t="s">
        <v>2582</v>
      </c>
      <c r="C712" s="35" t="s">
        <v>131</v>
      </c>
      <c r="D712" s="9">
        <v>1.0800000000000001E-2</v>
      </c>
      <c r="E712" s="9">
        <v>1.0484E-2</v>
      </c>
      <c r="F712" s="29">
        <v>0</v>
      </c>
      <c r="G712" s="35" t="s">
        <v>668</v>
      </c>
      <c r="H712" s="9" t="s">
        <v>2466</v>
      </c>
      <c r="I712" s="42" t="s">
        <v>2520</v>
      </c>
      <c r="J712" s="45" t="s">
        <v>21</v>
      </c>
      <c r="K712" s="35" t="s">
        <v>2389</v>
      </c>
      <c r="L712" s="35" t="s">
        <v>2330</v>
      </c>
      <c r="M712" s="35" t="s">
        <v>2414</v>
      </c>
      <c r="N712" s="43" t="s">
        <v>2389</v>
      </c>
      <c r="O712" s="41">
        <v>44873</v>
      </c>
      <c r="P712" s="9">
        <v>2023</v>
      </c>
      <c r="Q712" s="45">
        <v>2023</v>
      </c>
    </row>
    <row r="713" spans="1:17" ht="17.25" customHeight="1" x14ac:dyDescent="0.25">
      <c r="A713" s="10">
        <f t="shared" si="14"/>
        <v>708</v>
      </c>
      <c r="B713" s="9" t="s">
        <v>2583</v>
      </c>
      <c r="C713" s="35" t="s">
        <v>131</v>
      </c>
      <c r="D713" s="9">
        <v>1.7999999999999999E-2</v>
      </c>
      <c r="E713" s="9">
        <v>1.763E-2</v>
      </c>
      <c r="F713" s="29">
        <v>0</v>
      </c>
      <c r="G713" s="35" t="s">
        <v>668</v>
      </c>
      <c r="H713" s="9" t="s">
        <v>2467</v>
      </c>
      <c r="I713" s="42" t="s">
        <v>2521</v>
      </c>
      <c r="J713" s="45" t="s">
        <v>21</v>
      </c>
      <c r="K713" s="35" t="s">
        <v>2390</v>
      </c>
      <c r="L713" s="35" t="s">
        <v>2258</v>
      </c>
      <c r="M713" s="35" t="s">
        <v>2413</v>
      </c>
      <c r="N713" s="35" t="s">
        <v>2390</v>
      </c>
      <c r="O713" s="41">
        <v>45036</v>
      </c>
      <c r="P713" s="9">
        <v>2023</v>
      </c>
      <c r="Q713" s="45">
        <v>2023</v>
      </c>
    </row>
    <row r="714" spans="1:17" ht="17.25" customHeight="1" x14ac:dyDescent="0.25">
      <c r="A714" s="10">
        <f t="shared" si="14"/>
        <v>709</v>
      </c>
      <c r="B714" s="9" t="s">
        <v>2584</v>
      </c>
      <c r="C714" s="35" t="s">
        <v>130</v>
      </c>
      <c r="D714" s="9">
        <v>1.35E-2</v>
      </c>
      <c r="E714" s="9">
        <v>9.75E-3</v>
      </c>
      <c r="F714" s="29">
        <v>0</v>
      </c>
      <c r="G714" s="35" t="s">
        <v>668</v>
      </c>
      <c r="H714" s="9" t="s">
        <v>2468</v>
      </c>
      <c r="I714" s="42" t="s">
        <v>575</v>
      </c>
      <c r="J714" s="45" t="s">
        <v>21</v>
      </c>
      <c r="K714" s="35" t="s">
        <v>2391</v>
      </c>
      <c r="L714" s="35" t="s">
        <v>2256</v>
      </c>
      <c r="M714" s="35" t="s">
        <v>2415</v>
      </c>
      <c r="N714" s="43" t="s">
        <v>2391</v>
      </c>
      <c r="O714" s="41">
        <v>44949</v>
      </c>
      <c r="P714" s="9">
        <v>2023</v>
      </c>
      <c r="Q714" s="45">
        <v>2023</v>
      </c>
    </row>
    <row r="715" spans="1:17" ht="17.25" customHeight="1" x14ac:dyDescent="0.25">
      <c r="A715" s="10">
        <f t="shared" si="14"/>
        <v>710</v>
      </c>
      <c r="B715" s="9" t="s">
        <v>2585</v>
      </c>
      <c r="C715" s="35" t="s">
        <v>131</v>
      </c>
      <c r="D715" s="9">
        <v>1.183E-2</v>
      </c>
      <c r="E715" s="9">
        <v>1.1583E-2</v>
      </c>
      <c r="F715" s="29">
        <v>0</v>
      </c>
      <c r="G715" s="35" t="s">
        <v>668</v>
      </c>
      <c r="H715" s="9" t="s">
        <v>1027</v>
      </c>
      <c r="I715" s="42" t="s">
        <v>2522</v>
      </c>
      <c r="J715" s="45" t="s">
        <v>21</v>
      </c>
      <c r="K715" s="35" t="s">
        <v>2392</v>
      </c>
      <c r="L715" s="35" t="s">
        <v>2275</v>
      </c>
      <c r="M715" s="35" t="s">
        <v>2416</v>
      </c>
      <c r="N715" s="57" t="s">
        <v>2392</v>
      </c>
      <c r="O715" s="41">
        <v>44959</v>
      </c>
      <c r="P715" s="9">
        <v>2023</v>
      </c>
      <c r="Q715" s="45">
        <v>2023</v>
      </c>
    </row>
    <row r="716" spans="1:17" ht="17.25" customHeight="1" x14ac:dyDescent="0.25">
      <c r="A716" s="10">
        <f t="shared" si="14"/>
        <v>711</v>
      </c>
      <c r="B716" s="9" t="s">
        <v>2586</v>
      </c>
      <c r="C716" s="35" t="s">
        <v>131</v>
      </c>
      <c r="D716" s="9">
        <v>1.0120000000000001E-2</v>
      </c>
      <c r="E716" s="9">
        <v>9.7000000000000003E-3</v>
      </c>
      <c r="F716" s="29">
        <v>0</v>
      </c>
      <c r="G716" s="35" t="s">
        <v>668</v>
      </c>
      <c r="H716" s="9" t="s">
        <v>2469</v>
      </c>
      <c r="I716" s="42" t="s">
        <v>1695</v>
      </c>
      <c r="J716" s="45" t="s">
        <v>21</v>
      </c>
      <c r="K716" s="35" t="s">
        <v>2393</v>
      </c>
      <c r="L716" s="35" t="s">
        <v>2275</v>
      </c>
      <c r="M716" s="35" t="s">
        <v>2416</v>
      </c>
      <c r="N716" s="43" t="s">
        <v>2393</v>
      </c>
      <c r="O716" s="41">
        <v>44910</v>
      </c>
      <c r="P716" s="9">
        <v>2023</v>
      </c>
      <c r="Q716" s="45">
        <v>2023</v>
      </c>
    </row>
    <row r="717" spans="1:17" ht="17.25" customHeight="1" x14ac:dyDescent="0.25">
      <c r="A717" s="10">
        <f t="shared" si="14"/>
        <v>712</v>
      </c>
      <c r="B717" s="9" t="s">
        <v>2587</v>
      </c>
      <c r="C717" s="35" t="s">
        <v>131</v>
      </c>
      <c r="D717" s="9">
        <v>1.196E-2</v>
      </c>
      <c r="E717" s="9">
        <v>9.7000000000000003E-3</v>
      </c>
      <c r="F717" s="29">
        <v>0</v>
      </c>
      <c r="G717" s="35" t="s">
        <v>668</v>
      </c>
      <c r="H717" s="9" t="s">
        <v>2470</v>
      </c>
      <c r="I717" s="42" t="s">
        <v>1692</v>
      </c>
      <c r="J717" s="45" t="s">
        <v>21</v>
      </c>
      <c r="K717" s="35" t="s">
        <v>2394</v>
      </c>
      <c r="L717" s="35" t="s">
        <v>2258</v>
      </c>
      <c r="M717" s="35" t="s">
        <v>2413</v>
      </c>
      <c r="N717" s="43" t="s">
        <v>2394</v>
      </c>
      <c r="O717" s="41">
        <v>44874</v>
      </c>
      <c r="P717" s="9">
        <v>2023</v>
      </c>
      <c r="Q717" s="45">
        <v>2023</v>
      </c>
    </row>
    <row r="718" spans="1:17" ht="17.25" customHeight="1" x14ac:dyDescent="0.25">
      <c r="A718" s="10">
        <f t="shared" si="14"/>
        <v>713</v>
      </c>
      <c r="B718" s="9" t="s">
        <v>2588</v>
      </c>
      <c r="C718" s="35" t="s">
        <v>131</v>
      </c>
      <c r="D718" s="9">
        <v>2.0500000000000001E-2</v>
      </c>
      <c r="E718" s="9">
        <v>1.9598999999999998E-2</v>
      </c>
      <c r="F718" s="29">
        <v>0</v>
      </c>
      <c r="G718" s="35" t="s">
        <v>668</v>
      </c>
      <c r="H718" s="9" t="s">
        <v>2471</v>
      </c>
      <c r="I718" s="42" t="s">
        <v>2523</v>
      </c>
      <c r="J718" s="45" t="s">
        <v>21</v>
      </c>
      <c r="K718" s="35" t="s">
        <v>2395</v>
      </c>
      <c r="L718" s="35" t="s">
        <v>2259</v>
      </c>
      <c r="M718" s="35" t="s">
        <v>2400</v>
      </c>
      <c r="N718" s="35"/>
      <c r="O718" s="35"/>
      <c r="P718" s="9">
        <v>2023</v>
      </c>
      <c r="Q718" s="45">
        <v>2023</v>
      </c>
    </row>
    <row r="719" spans="1:17" ht="17.25" customHeight="1" x14ac:dyDescent="0.25">
      <c r="A719" s="10">
        <f t="shared" si="14"/>
        <v>714</v>
      </c>
      <c r="B719" s="9" t="s">
        <v>2589</v>
      </c>
      <c r="C719" s="35" t="s">
        <v>131</v>
      </c>
      <c r="D719" s="9">
        <v>7.1999999999999998E-3</v>
      </c>
      <c r="E719" s="9">
        <v>7.0460000000000002E-3</v>
      </c>
      <c r="F719" s="29">
        <v>0</v>
      </c>
      <c r="G719" s="35" t="s">
        <v>669</v>
      </c>
      <c r="H719" s="9" t="s">
        <v>2472</v>
      </c>
      <c r="I719" s="42" t="s">
        <v>2524</v>
      </c>
      <c r="J719" s="45" t="s">
        <v>21</v>
      </c>
      <c r="K719" s="35" t="s">
        <v>2396</v>
      </c>
      <c r="L719" s="35" t="s">
        <v>2258</v>
      </c>
      <c r="M719" s="35" t="s">
        <v>2413</v>
      </c>
      <c r="N719" s="57" t="s">
        <v>2396</v>
      </c>
      <c r="O719" s="41">
        <v>44964</v>
      </c>
      <c r="P719" s="9">
        <v>2023</v>
      </c>
      <c r="Q719" s="45">
        <v>2023</v>
      </c>
    </row>
    <row r="720" spans="1:17" ht="17.25" customHeight="1" x14ac:dyDescent="0.25">
      <c r="A720" s="10">
        <f t="shared" si="14"/>
        <v>715</v>
      </c>
      <c r="B720" s="9" t="s">
        <v>2590</v>
      </c>
      <c r="C720" s="35" t="s">
        <v>133</v>
      </c>
      <c r="D720" s="9">
        <v>8.0000000000000002E-3</v>
      </c>
      <c r="E720" s="9">
        <v>7.8390000000000005E-3</v>
      </c>
      <c r="F720" s="29">
        <v>0</v>
      </c>
      <c r="G720" s="35" t="s">
        <v>669</v>
      </c>
      <c r="H720" s="9" t="s">
        <v>253</v>
      </c>
      <c r="I720" s="42" t="s">
        <v>2525</v>
      </c>
      <c r="J720" s="45" t="s">
        <v>21</v>
      </c>
      <c r="K720" s="35" t="s">
        <v>2397</v>
      </c>
      <c r="L720" s="35" t="s">
        <v>2257</v>
      </c>
      <c r="M720" s="35" t="s">
        <v>2401</v>
      </c>
      <c r="N720" s="35" t="s">
        <v>2397</v>
      </c>
      <c r="O720" s="35" t="s">
        <v>2938</v>
      </c>
      <c r="P720" s="9">
        <v>2023</v>
      </c>
      <c r="Q720" s="45">
        <v>2023</v>
      </c>
    </row>
    <row r="721" spans="1:17" ht="17.25" customHeight="1" x14ac:dyDescent="0.25">
      <c r="A721" s="10">
        <f t="shared" si="14"/>
        <v>716</v>
      </c>
      <c r="B721" s="9" t="s">
        <v>2591</v>
      </c>
      <c r="C721" s="35" t="s">
        <v>130</v>
      </c>
      <c r="D721" s="9">
        <v>9.9000000000000008E-3</v>
      </c>
      <c r="E721" s="9">
        <v>7.79E-3</v>
      </c>
      <c r="F721" s="29">
        <v>0</v>
      </c>
      <c r="G721" s="35" t="s">
        <v>668</v>
      </c>
      <c r="H721" s="9" t="s">
        <v>2473</v>
      </c>
      <c r="I721" s="42" t="s">
        <v>2526</v>
      </c>
      <c r="J721" s="45" t="s">
        <v>21</v>
      </c>
      <c r="K721" s="35" t="s">
        <v>2398</v>
      </c>
      <c r="L721" s="35" t="s">
        <v>2260</v>
      </c>
      <c r="M721" s="35" t="s">
        <v>2403</v>
      </c>
      <c r="N721" s="43" t="s">
        <v>2398</v>
      </c>
      <c r="O721" s="41">
        <v>44911</v>
      </c>
      <c r="P721" s="9">
        <v>2023</v>
      </c>
      <c r="Q721" s="45">
        <v>2023</v>
      </c>
    </row>
    <row r="722" spans="1:17" ht="17.25" customHeight="1" x14ac:dyDescent="0.25">
      <c r="A722" s="10">
        <f t="shared" si="14"/>
        <v>717</v>
      </c>
      <c r="B722" s="9" t="s">
        <v>2592</v>
      </c>
      <c r="C722" s="35" t="s">
        <v>131</v>
      </c>
      <c r="D722" s="59">
        <v>1.9990000000000001E-2</v>
      </c>
      <c r="E722" s="9">
        <v>1.95E-2</v>
      </c>
      <c r="F722" s="29">
        <v>0</v>
      </c>
      <c r="G722" s="35" t="s">
        <v>668</v>
      </c>
      <c r="H722" s="9" t="s">
        <v>1073</v>
      </c>
      <c r="I722" s="42" t="s">
        <v>2749</v>
      </c>
      <c r="J722" s="45" t="s">
        <v>21</v>
      </c>
      <c r="K722" s="35" t="s">
        <v>2824</v>
      </c>
      <c r="L722" s="35" t="s">
        <v>1436</v>
      </c>
      <c r="M722" s="35" t="s">
        <v>1457</v>
      </c>
      <c r="N722" t="s">
        <v>2824</v>
      </c>
      <c r="O722" s="41">
        <v>45097</v>
      </c>
      <c r="P722" s="9">
        <v>2023</v>
      </c>
      <c r="Q722" s="45">
        <v>2023</v>
      </c>
    </row>
    <row r="723" spans="1:17" ht="17.25" customHeight="1" x14ac:dyDescent="0.25">
      <c r="A723" s="10">
        <f t="shared" si="14"/>
        <v>718</v>
      </c>
      <c r="B723" s="9" t="s">
        <v>2593</v>
      </c>
      <c r="C723" s="35" t="s">
        <v>131</v>
      </c>
      <c r="D723" s="59">
        <v>2.5079800000000003E-2</v>
      </c>
      <c r="E723" s="9">
        <v>2.4490000000000001E-2</v>
      </c>
      <c r="F723" s="29">
        <v>0</v>
      </c>
      <c r="G723" s="35" t="s">
        <v>668</v>
      </c>
      <c r="H723" s="9" t="s">
        <v>2689</v>
      </c>
      <c r="I723" s="42" t="s">
        <v>2750</v>
      </c>
      <c r="J723" s="45" t="s">
        <v>21</v>
      </c>
      <c r="K723" s="35" t="s">
        <v>2825</v>
      </c>
      <c r="L723" s="35" t="s">
        <v>1438</v>
      </c>
      <c r="M723" s="35" t="s">
        <v>1459</v>
      </c>
      <c r="N723" s="43" t="s">
        <v>2825</v>
      </c>
      <c r="O723" s="41">
        <v>44942</v>
      </c>
      <c r="P723" s="9">
        <v>2023</v>
      </c>
      <c r="Q723" s="45">
        <v>2023</v>
      </c>
    </row>
    <row r="724" spans="1:17" ht="17.25" customHeight="1" x14ac:dyDescent="0.25">
      <c r="A724" s="10">
        <f t="shared" si="14"/>
        <v>719</v>
      </c>
      <c r="B724" s="9" t="s">
        <v>2593</v>
      </c>
      <c r="C724" s="35" t="s">
        <v>131</v>
      </c>
      <c r="D724" s="59">
        <v>2.5079800000000003E-2</v>
      </c>
      <c r="E724" s="9">
        <v>2.4490000000000001E-2</v>
      </c>
      <c r="F724" s="29">
        <v>0</v>
      </c>
      <c r="G724" s="35" t="s">
        <v>668</v>
      </c>
      <c r="H724" s="9" t="s">
        <v>2689</v>
      </c>
      <c r="I724" s="42" t="s">
        <v>2751</v>
      </c>
      <c r="J724" s="45" t="s">
        <v>21</v>
      </c>
      <c r="K724" s="35" t="s">
        <v>2826</v>
      </c>
      <c r="L724" s="35" t="s">
        <v>1441</v>
      </c>
      <c r="M724" s="35" t="s">
        <v>1462</v>
      </c>
      <c r="N724" s="43" t="s">
        <v>2826</v>
      </c>
      <c r="O724" s="41">
        <v>44942</v>
      </c>
      <c r="P724" s="9">
        <v>2023</v>
      </c>
      <c r="Q724" s="45">
        <v>2023</v>
      </c>
    </row>
    <row r="725" spans="1:17" ht="17.25" customHeight="1" x14ac:dyDescent="0.25">
      <c r="A725" s="10">
        <f t="shared" si="14"/>
        <v>720</v>
      </c>
      <c r="B725" s="9" t="s">
        <v>2594</v>
      </c>
      <c r="C725" s="35" t="s">
        <v>131</v>
      </c>
      <c r="D725" s="59">
        <v>9.9939999999999994E-3</v>
      </c>
      <c r="E725" s="9">
        <v>9.7000000000000003E-3</v>
      </c>
      <c r="F725" s="29">
        <v>0</v>
      </c>
      <c r="G725" s="35" t="s">
        <v>668</v>
      </c>
      <c r="H725" s="9" t="s">
        <v>2690</v>
      </c>
      <c r="I725" s="42" t="s">
        <v>2752</v>
      </c>
      <c r="J725" s="45" t="s">
        <v>21</v>
      </c>
      <c r="K725" s="35" t="s">
        <v>2827</v>
      </c>
      <c r="L725" s="35" t="s">
        <v>2927</v>
      </c>
      <c r="M725" s="35" t="s">
        <v>2947</v>
      </c>
      <c r="N725" s="43" t="s">
        <v>2827</v>
      </c>
      <c r="O725" s="41">
        <v>44908</v>
      </c>
      <c r="P725" s="9">
        <v>2023</v>
      </c>
      <c r="Q725" s="45">
        <v>2023</v>
      </c>
    </row>
    <row r="726" spans="1:17" ht="17.25" customHeight="1" x14ac:dyDescent="0.25">
      <c r="A726" s="10">
        <f t="shared" si="14"/>
        <v>721</v>
      </c>
      <c r="B726" s="9" t="s">
        <v>2595</v>
      </c>
      <c r="C726" s="35" t="s">
        <v>133</v>
      </c>
      <c r="D726" s="59">
        <v>3.7281399999999996E-3</v>
      </c>
      <c r="E726" s="9">
        <v>3.5569999999999998E-3</v>
      </c>
      <c r="F726" s="29">
        <v>0</v>
      </c>
      <c r="G726" s="35" t="s">
        <v>669</v>
      </c>
      <c r="H726" s="9" t="s">
        <v>2691</v>
      </c>
      <c r="I726" s="42" t="s">
        <v>2753</v>
      </c>
      <c r="J726" s="45" t="s">
        <v>21</v>
      </c>
      <c r="K726" s="35" t="s">
        <v>2828</v>
      </c>
      <c r="L726" s="35" t="s">
        <v>2927</v>
      </c>
      <c r="M726" s="35" t="s">
        <v>2947</v>
      </c>
      <c r="N726" s="43" t="s">
        <v>2828</v>
      </c>
      <c r="O726" s="41">
        <v>44953</v>
      </c>
      <c r="P726" s="9">
        <v>2023</v>
      </c>
      <c r="Q726" s="45">
        <v>2023</v>
      </c>
    </row>
    <row r="727" spans="1:17" ht="17.25" customHeight="1" x14ac:dyDescent="0.25">
      <c r="A727" s="10">
        <f t="shared" si="14"/>
        <v>722</v>
      </c>
      <c r="B727" s="9" t="s">
        <v>3350</v>
      </c>
      <c r="C727" s="35" t="s">
        <v>131</v>
      </c>
      <c r="D727" s="59">
        <v>1.18932E-2</v>
      </c>
      <c r="E727" s="9">
        <v>1.166E-2</v>
      </c>
      <c r="F727" s="29">
        <v>0</v>
      </c>
      <c r="G727" s="43" t="s">
        <v>668</v>
      </c>
      <c r="H727" s="43" t="s">
        <v>3356</v>
      </c>
      <c r="I727" s="42" t="s">
        <v>579</v>
      </c>
      <c r="J727" s="45" t="s">
        <v>21</v>
      </c>
      <c r="K727" s="35" t="s">
        <v>3365</v>
      </c>
      <c r="L727" s="41">
        <v>44851</v>
      </c>
      <c r="M727" s="41">
        <v>45216</v>
      </c>
      <c r="N727" s="35" t="s">
        <v>3365</v>
      </c>
      <c r="O727" s="41">
        <v>44869</v>
      </c>
      <c r="P727" s="9">
        <v>2023</v>
      </c>
      <c r="Q727" s="45">
        <v>2023</v>
      </c>
    </row>
    <row r="728" spans="1:17" ht="17.25" customHeight="1" x14ac:dyDescent="0.25">
      <c r="A728" s="10">
        <f t="shared" si="14"/>
        <v>723</v>
      </c>
      <c r="B728" s="9" t="s">
        <v>3351</v>
      </c>
      <c r="C728" s="35" t="s">
        <v>131</v>
      </c>
      <c r="D728" s="59">
        <v>0.19890000000000002</v>
      </c>
      <c r="E728" s="9">
        <v>0.19500000000000001</v>
      </c>
      <c r="F728" s="29">
        <v>0</v>
      </c>
      <c r="G728" s="43" t="s">
        <v>544</v>
      </c>
      <c r="H728" s="43" t="s">
        <v>35</v>
      </c>
      <c r="I728" s="42" t="s">
        <v>3361</v>
      </c>
      <c r="J728" s="45" t="s">
        <v>21</v>
      </c>
      <c r="K728" s="35" t="s">
        <v>3366</v>
      </c>
      <c r="L728" s="41">
        <v>44865</v>
      </c>
      <c r="M728" s="41">
        <v>45230</v>
      </c>
      <c r="N728" s="35" t="s">
        <v>3366</v>
      </c>
      <c r="O728" s="41">
        <v>44867</v>
      </c>
      <c r="P728" s="9">
        <v>2023</v>
      </c>
      <c r="Q728" s="45">
        <v>2023</v>
      </c>
    </row>
    <row r="729" spans="1:17" ht="17.25" customHeight="1" x14ac:dyDescent="0.25">
      <c r="A729" s="10">
        <f t="shared" si="14"/>
        <v>724</v>
      </c>
      <c r="B729" s="9" t="s">
        <v>3352</v>
      </c>
      <c r="C729" s="35" t="s">
        <v>132</v>
      </c>
      <c r="D729" s="59">
        <v>9.9653999999999993E-2</v>
      </c>
      <c r="E729" s="9">
        <v>9.7699999999999995E-2</v>
      </c>
      <c r="F729" s="29">
        <v>0</v>
      </c>
      <c r="G729" s="43" t="s">
        <v>544</v>
      </c>
      <c r="H729" s="43" t="s">
        <v>3357</v>
      </c>
      <c r="I729" s="42" t="s">
        <v>3362</v>
      </c>
      <c r="J729" s="45" t="s">
        <v>21</v>
      </c>
      <c r="K729" s="35" t="s">
        <v>3367</v>
      </c>
      <c r="L729" s="41">
        <v>44802</v>
      </c>
      <c r="M729" s="41">
        <v>45167</v>
      </c>
      <c r="N729" s="35" t="s">
        <v>3367</v>
      </c>
      <c r="O729" s="41">
        <v>44879</v>
      </c>
      <c r="P729" s="9">
        <v>2023</v>
      </c>
      <c r="Q729" s="45">
        <v>2023</v>
      </c>
    </row>
    <row r="730" spans="1:17" ht="17.25" customHeight="1" x14ac:dyDescent="0.25">
      <c r="A730" s="10">
        <f t="shared" si="14"/>
        <v>725</v>
      </c>
      <c r="B730" s="9" t="s">
        <v>3353</v>
      </c>
      <c r="C730" s="35" t="s">
        <v>133</v>
      </c>
      <c r="D730" s="59">
        <v>7.7927999999999999E-3</v>
      </c>
      <c r="E730" s="9">
        <v>7.6400000000000001E-3</v>
      </c>
      <c r="F730" s="29">
        <v>0</v>
      </c>
      <c r="G730" s="43" t="s">
        <v>668</v>
      </c>
      <c r="H730" s="43" t="s">
        <v>3358</v>
      </c>
      <c r="I730" s="42" t="s">
        <v>3363</v>
      </c>
      <c r="J730" s="45" t="s">
        <v>21</v>
      </c>
      <c r="K730" s="35" t="s">
        <v>3368</v>
      </c>
      <c r="L730" s="41">
        <v>44795</v>
      </c>
      <c r="M730" s="41">
        <v>45160</v>
      </c>
      <c r="N730" s="35" t="s">
        <v>3368</v>
      </c>
      <c r="O730" s="41">
        <v>44891</v>
      </c>
      <c r="P730" s="9">
        <v>2023</v>
      </c>
      <c r="Q730" s="45">
        <v>2023</v>
      </c>
    </row>
    <row r="731" spans="1:17" ht="17.25" customHeight="1" x14ac:dyDescent="0.25">
      <c r="A731" s="10">
        <f t="shared" si="14"/>
        <v>726</v>
      </c>
      <c r="B731" s="9" t="s">
        <v>3354</v>
      </c>
      <c r="C731" s="35" t="s">
        <v>131</v>
      </c>
      <c r="D731" s="59">
        <v>1.9981800000000001E-2</v>
      </c>
      <c r="E731" s="9">
        <v>1.959E-2</v>
      </c>
      <c r="F731" s="29">
        <v>0</v>
      </c>
      <c r="G731" s="43" t="s">
        <v>668</v>
      </c>
      <c r="H731" s="43" t="s">
        <v>3359</v>
      </c>
      <c r="I731" s="42" t="s">
        <v>3364</v>
      </c>
      <c r="J731" s="45" t="s">
        <v>21</v>
      </c>
      <c r="K731" s="35" t="s">
        <v>3369</v>
      </c>
      <c r="L731" s="41">
        <v>44739</v>
      </c>
      <c r="M731" s="41">
        <v>45104</v>
      </c>
      <c r="N731" s="35" t="s">
        <v>3369</v>
      </c>
      <c r="O731" s="41">
        <v>44875</v>
      </c>
      <c r="P731" s="9">
        <v>2023</v>
      </c>
      <c r="Q731" s="45">
        <v>2023</v>
      </c>
    </row>
    <row r="732" spans="1:17" ht="17.25" customHeight="1" x14ac:dyDescent="0.25">
      <c r="A732" s="10">
        <f t="shared" si="14"/>
        <v>727</v>
      </c>
      <c r="B732" s="9" t="s">
        <v>3355</v>
      </c>
      <c r="C732" s="35" t="s">
        <v>131</v>
      </c>
      <c r="D732" s="59">
        <v>4.8959999999999993E-3</v>
      </c>
      <c r="E732" s="9">
        <v>4.7999999999999996E-3</v>
      </c>
      <c r="F732" s="29">
        <v>0</v>
      </c>
      <c r="G732" s="43" t="s">
        <v>669</v>
      </c>
      <c r="H732" s="43" t="s">
        <v>3360</v>
      </c>
      <c r="I732" s="42" t="s">
        <v>1710</v>
      </c>
      <c r="J732" s="45" t="s">
        <v>21</v>
      </c>
      <c r="K732" s="35" t="s">
        <v>3370</v>
      </c>
      <c r="L732" s="41">
        <v>44848</v>
      </c>
      <c r="M732" s="41">
        <v>45213</v>
      </c>
      <c r="N732" s="35" t="s">
        <v>3370</v>
      </c>
      <c r="O732" s="41">
        <v>44866</v>
      </c>
      <c r="P732" s="9">
        <v>2023</v>
      </c>
      <c r="Q732" s="45">
        <v>2023</v>
      </c>
    </row>
    <row r="733" spans="1:17" ht="17.25" customHeight="1" x14ac:dyDescent="0.25">
      <c r="A733" s="10">
        <f t="shared" si="14"/>
        <v>728</v>
      </c>
      <c r="B733" s="9" t="s">
        <v>227</v>
      </c>
      <c r="C733" s="35" t="s">
        <v>130</v>
      </c>
      <c r="D733" s="59">
        <v>0.10005592000000001</v>
      </c>
      <c r="E733" s="9">
        <v>9.7996E-2</v>
      </c>
      <c r="F733" s="29">
        <v>0</v>
      </c>
      <c r="G733" s="35" t="s">
        <v>668</v>
      </c>
      <c r="H733" s="9" t="s">
        <v>2692</v>
      </c>
      <c r="I733" s="42" t="s">
        <v>2754</v>
      </c>
      <c r="J733" s="45" t="s">
        <v>21</v>
      </c>
      <c r="K733" s="35" t="s">
        <v>2829</v>
      </c>
      <c r="L733" s="35" t="s">
        <v>2927</v>
      </c>
      <c r="M733" s="35" t="s">
        <v>2947</v>
      </c>
      <c r="N733" s="43" t="s">
        <v>2829</v>
      </c>
      <c r="O733" s="41">
        <v>45006</v>
      </c>
      <c r="P733" s="9">
        <v>2023</v>
      </c>
      <c r="Q733" s="45">
        <v>2023</v>
      </c>
    </row>
    <row r="734" spans="1:17" ht="17.25" customHeight="1" x14ac:dyDescent="0.25">
      <c r="A734" s="10">
        <f t="shared" si="14"/>
        <v>729</v>
      </c>
      <c r="B734" s="9" t="s">
        <v>2596</v>
      </c>
      <c r="C734" s="35" t="s">
        <v>130</v>
      </c>
      <c r="D734" s="59">
        <v>2.9335239999999999E-2</v>
      </c>
      <c r="E734" s="9">
        <v>2.8662E-2</v>
      </c>
      <c r="F734" s="29">
        <v>0</v>
      </c>
      <c r="G734" s="35" t="s">
        <v>668</v>
      </c>
      <c r="H734" s="9" t="s">
        <v>2693</v>
      </c>
      <c r="I734" s="42" t="s">
        <v>2492</v>
      </c>
      <c r="J734" s="45" t="s">
        <v>21</v>
      </c>
      <c r="K734" s="35" t="s">
        <v>2830</v>
      </c>
      <c r="L734" s="35" t="s">
        <v>2927</v>
      </c>
      <c r="M734" s="35" t="s">
        <v>2947</v>
      </c>
      <c r="N734" s="43" t="s">
        <v>2830</v>
      </c>
      <c r="O734" s="41">
        <v>44910</v>
      </c>
      <c r="P734" s="9">
        <v>2023</v>
      </c>
      <c r="Q734" s="45">
        <v>2023</v>
      </c>
    </row>
    <row r="735" spans="1:17" ht="17.25" customHeight="1" x14ac:dyDescent="0.25">
      <c r="A735" s="10">
        <f t="shared" si="14"/>
        <v>730</v>
      </c>
      <c r="B735" s="9" t="s">
        <v>2597</v>
      </c>
      <c r="C735" s="35" t="s">
        <v>130</v>
      </c>
      <c r="D735" s="59">
        <v>5.0878000000000008E-3</v>
      </c>
      <c r="E735" s="9">
        <v>4.8900000000000002E-3</v>
      </c>
      <c r="F735" s="29">
        <v>0</v>
      </c>
      <c r="G735" s="35" t="s">
        <v>668</v>
      </c>
      <c r="H735" s="9" t="s">
        <v>2694</v>
      </c>
      <c r="I735" s="42" t="s">
        <v>2492</v>
      </c>
      <c r="J735" s="45" t="s">
        <v>21</v>
      </c>
      <c r="K735" s="35" t="s">
        <v>2831</v>
      </c>
      <c r="L735" s="35" t="s">
        <v>2928</v>
      </c>
      <c r="M735" s="35" t="s">
        <v>2948</v>
      </c>
      <c r="N735" s="35" t="s">
        <v>2831</v>
      </c>
      <c r="O735" s="41">
        <v>44970</v>
      </c>
      <c r="P735" s="9">
        <v>2023</v>
      </c>
      <c r="Q735" s="45">
        <v>2023</v>
      </c>
    </row>
    <row r="736" spans="1:17" ht="17.25" customHeight="1" x14ac:dyDescent="0.25">
      <c r="A736" s="10">
        <f t="shared" si="14"/>
        <v>731</v>
      </c>
      <c r="B736" s="9" t="s">
        <v>2598</v>
      </c>
      <c r="C736" s="35" t="s">
        <v>130</v>
      </c>
      <c r="D736" s="59">
        <v>5.0069800000000005E-2</v>
      </c>
      <c r="E736" s="9">
        <v>4.8989999999999999E-2</v>
      </c>
      <c r="F736" s="29">
        <v>0</v>
      </c>
      <c r="G736" s="35" t="s">
        <v>668</v>
      </c>
      <c r="H736" s="9" t="s">
        <v>2695</v>
      </c>
      <c r="I736" s="42" t="s">
        <v>2492</v>
      </c>
      <c r="J736" s="45" t="s">
        <v>21</v>
      </c>
      <c r="K736" s="35" t="s">
        <v>2832</v>
      </c>
      <c r="L736" s="35" t="s">
        <v>2928</v>
      </c>
      <c r="M736" s="35" t="s">
        <v>2948</v>
      </c>
      <c r="N736" s="63" t="s">
        <v>2832</v>
      </c>
      <c r="O736" s="41">
        <v>45069</v>
      </c>
      <c r="P736" s="9">
        <v>2023</v>
      </c>
      <c r="Q736" s="45">
        <v>2023</v>
      </c>
    </row>
    <row r="737" spans="1:17" ht="17.25" customHeight="1" x14ac:dyDescent="0.25">
      <c r="A737" s="10">
        <f t="shared" si="14"/>
        <v>732</v>
      </c>
      <c r="B737" s="9" t="s">
        <v>2599</v>
      </c>
      <c r="C737" s="35" t="s">
        <v>131</v>
      </c>
      <c r="D737" s="59">
        <v>0.10005592000000001</v>
      </c>
      <c r="E737" s="9">
        <v>9.7996E-2</v>
      </c>
      <c r="F737" s="29">
        <v>0</v>
      </c>
      <c r="G737" s="35" t="s">
        <v>544</v>
      </c>
      <c r="H737" s="9" t="s">
        <v>2696</v>
      </c>
      <c r="I737" s="42" t="s">
        <v>2755</v>
      </c>
      <c r="J737" s="45" t="s">
        <v>21</v>
      </c>
      <c r="K737" s="35" t="s">
        <v>2833</v>
      </c>
      <c r="L737" s="35" t="s">
        <v>532</v>
      </c>
      <c r="M737" s="35" t="s">
        <v>2949</v>
      </c>
      <c r="N737" s="35"/>
      <c r="O737" s="35"/>
      <c r="P737" s="9">
        <v>2023</v>
      </c>
      <c r="Q737" s="45">
        <v>2023</v>
      </c>
    </row>
    <row r="738" spans="1:17" ht="17.25" customHeight="1" x14ac:dyDescent="0.25">
      <c r="A738" s="10">
        <f t="shared" si="14"/>
        <v>733</v>
      </c>
      <c r="B738" s="9" t="s">
        <v>2600</v>
      </c>
      <c r="C738" s="35" t="s">
        <v>131</v>
      </c>
      <c r="D738" s="59">
        <v>9.9939999999999994E-3</v>
      </c>
      <c r="E738" s="9">
        <v>9.7000000000000003E-3</v>
      </c>
      <c r="F738" s="29">
        <v>0</v>
      </c>
      <c r="G738" s="35" t="s">
        <v>668</v>
      </c>
      <c r="H738" s="9" t="s">
        <v>1047</v>
      </c>
      <c r="I738" s="42" t="s">
        <v>848</v>
      </c>
      <c r="J738" s="45" t="s">
        <v>21</v>
      </c>
      <c r="K738" s="35" t="s">
        <v>2834</v>
      </c>
      <c r="L738" s="35" t="s">
        <v>532</v>
      </c>
      <c r="M738" s="35" t="s">
        <v>2949</v>
      </c>
      <c r="N738" s="43" t="s">
        <v>2834</v>
      </c>
      <c r="O738" s="41">
        <v>44951</v>
      </c>
      <c r="P738" s="9">
        <v>2023</v>
      </c>
      <c r="Q738" s="45">
        <v>2023</v>
      </c>
    </row>
    <row r="739" spans="1:17" ht="17.25" customHeight="1" x14ac:dyDescent="0.25">
      <c r="A739" s="10">
        <f t="shared" si="14"/>
        <v>734</v>
      </c>
      <c r="B739" s="9" t="s">
        <v>2601</v>
      </c>
      <c r="C739" s="35" t="s">
        <v>131</v>
      </c>
      <c r="D739" s="59">
        <v>8.2763200000000002E-3</v>
      </c>
      <c r="E739" s="9">
        <v>8.0160000000000006E-3</v>
      </c>
      <c r="F739" s="29">
        <v>0</v>
      </c>
      <c r="G739" s="35" t="s">
        <v>669</v>
      </c>
      <c r="H739" s="9" t="s">
        <v>2697</v>
      </c>
      <c r="I739" s="42" t="s">
        <v>2756</v>
      </c>
      <c r="J739" s="45" t="s">
        <v>21</v>
      </c>
      <c r="K739" s="35" t="s">
        <v>2835</v>
      </c>
      <c r="L739" s="35" t="s">
        <v>2929</v>
      </c>
      <c r="M739" s="35" t="s">
        <v>2950</v>
      </c>
      <c r="N739" s="43" t="s">
        <v>2835</v>
      </c>
      <c r="O739" s="41">
        <v>44993</v>
      </c>
      <c r="P739" s="9">
        <v>2023</v>
      </c>
      <c r="Q739" s="45">
        <v>2023</v>
      </c>
    </row>
    <row r="740" spans="1:17" ht="17.25" customHeight="1" x14ac:dyDescent="0.25">
      <c r="A740" s="10">
        <f t="shared" si="14"/>
        <v>735</v>
      </c>
      <c r="B740" s="9" t="s">
        <v>2602</v>
      </c>
      <c r="C740" s="35" t="s">
        <v>130</v>
      </c>
      <c r="D740" s="59">
        <v>1.2053380000000001E-2</v>
      </c>
      <c r="E740" s="9">
        <v>1.1719E-2</v>
      </c>
      <c r="F740" s="29">
        <v>0</v>
      </c>
      <c r="G740" s="35" t="s">
        <v>668</v>
      </c>
      <c r="H740" s="9" t="s">
        <v>701</v>
      </c>
      <c r="I740" s="42" t="s">
        <v>2757</v>
      </c>
      <c r="J740" s="45" t="s">
        <v>21</v>
      </c>
      <c r="K740" s="35" t="s">
        <v>2836</v>
      </c>
      <c r="L740" s="35" t="s">
        <v>2929</v>
      </c>
      <c r="M740" s="35" t="s">
        <v>2950</v>
      </c>
      <c r="N740" s="43" t="s">
        <v>2836</v>
      </c>
      <c r="O740" s="41">
        <v>44939</v>
      </c>
      <c r="P740" s="9">
        <v>2023</v>
      </c>
      <c r="Q740" s="45">
        <v>2023</v>
      </c>
    </row>
    <row r="741" spans="1:17" ht="17.25" customHeight="1" x14ac:dyDescent="0.25">
      <c r="A741" s="10">
        <f t="shared" si="14"/>
        <v>736</v>
      </c>
      <c r="B741" s="9" t="s">
        <v>2603</v>
      </c>
      <c r="C741" s="35" t="s">
        <v>131</v>
      </c>
      <c r="D741" s="59">
        <v>6.0067840000000004E-2</v>
      </c>
      <c r="E741" s="9">
        <v>5.8791999999999997E-2</v>
      </c>
      <c r="F741" s="29">
        <v>0</v>
      </c>
      <c r="G741" s="35" t="s">
        <v>668</v>
      </c>
      <c r="H741" s="9" t="s">
        <v>2698</v>
      </c>
      <c r="I741" s="42" t="s">
        <v>2758</v>
      </c>
      <c r="J741" s="45" t="s">
        <v>21</v>
      </c>
      <c r="K741" s="35" t="s">
        <v>2837</v>
      </c>
      <c r="L741" s="35" t="s">
        <v>2929</v>
      </c>
      <c r="M741" s="35" t="s">
        <v>2950</v>
      </c>
      <c r="N741" s="43" t="s">
        <v>2837</v>
      </c>
      <c r="O741" s="41">
        <v>44998</v>
      </c>
      <c r="P741" s="9">
        <v>2023</v>
      </c>
      <c r="Q741" s="45">
        <v>2023</v>
      </c>
    </row>
    <row r="742" spans="1:17" ht="17.25" customHeight="1" x14ac:dyDescent="0.25">
      <c r="A742" s="10">
        <f t="shared" si="14"/>
        <v>737</v>
      </c>
      <c r="B742" s="9" t="s">
        <v>2604</v>
      </c>
      <c r="C742" s="35" t="s">
        <v>132</v>
      </c>
      <c r="D742" s="59">
        <v>3.2335060000000006E-2</v>
      </c>
      <c r="E742" s="9">
        <v>3.1602999999999999E-2</v>
      </c>
      <c r="F742" s="29">
        <v>0</v>
      </c>
      <c r="G742" s="35" t="s">
        <v>668</v>
      </c>
      <c r="H742" s="9" t="s">
        <v>2699</v>
      </c>
      <c r="I742" s="42" t="s">
        <v>2759</v>
      </c>
      <c r="J742" s="45" t="s">
        <v>21</v>
      </c>
      <c r="K742" s="35" t="s">
        <v>2838</v>
      </c>
      <c r="L742" s="35" t="s">
        <v>2929</v>
      </c>
      <c r="M742" s="35" t="s">
        <v>2950</v>
      </c>
      <c r="N742" s="43" t="s">
        <v>2838</v>
      </c>
      <c r="O742" s="41">
        <v>44946</v>
      </c>
      <c r="P742" s="9">
        <v>2023</v>
      </c>
      <c r="Q742" s="45">
        <v>2023</v>
      </c>
    </row>
    <row r="743" spans="1:17" ht="17.25" customHeight="1" x14ac:dyDescent="0.25">
      <c r="A743" s="10">
        <f t="shared" si="14"/>
        <v>738</v>
      </c>
      <c r="B743" s="9" t="s">
        <v>2605</v>
      </c>
      <c r="C743" s="35" t="s">
        <v>131</v>
      </c>
      <c r="D743" s="59">
        <v>6.2669800000000002</v>
      </c>
      <c r="E743" s="9">
        <v>6.1440000000000001</v>
      </c>
      <c r="F743" s="29">
        <v>0</v>
      </c>
      <c r="G743" s="35" t="s">
        <v>544</v>
      </c>
      <c r="H743" s="9" t="s">
        <v>2700</v>
      </c>
      <c r="I743" s="42" t="s">
        <v>2760</v>
      </c>
      <c r="J743" s="45" t="s">
        <v>21</v>
      </c>
      <c r="K743" s="35" t="s">
        <v>2839</v>
      </c>
      <c r="L743" s="35" t="s">
        <v>2929</v>
      </c>
      <c r="M743" s="35" t="s">
        <v>2950</v>
      </c>
      <c r="N743" s="43" t="s">
        <v>2839</v>
      </c>
      <c r="O743" s="41">
        <v>44991</v>
      </c>
      <c r="P743" s="9">
        <v>2023</v>
      </c>
      <c r="Q743" s="45">
        <v>2023</v>
      </c>
    </row>
    <row r="744" spans="1:17" ht="17.25" customHeight="1" x14ac:dyDescent="0.25">
      <c r="A744" s="10">
        <f t="shared" si="14"/>
        <v>739</v>
      </c>
      <c r="B744" s="9" t="s">
        <v>2606</v>
      </c>
      <c r="C744" s="35" t="s">
        <v>130</v>
      </c>
      <c r="D744" s="59">
        <v>8.2956999999999996E-3</v>
      </c>
      <c r="E744" s="9">
        <v>8.0350000000000005E-3</v>
      </c>
      <c r="F744" s="29">
        <v>0</v>
      </c>
      <c r="G744" s="35" t="s">
        <v>668</v>
      </c>
      <c r="H744" s="9" t="s">
        <v>2701</v>
      </c>
      <c r="I744" s="42" t="s">
        <v>2761</v>
      </c>
      <c r="J744" s="45" t="s">
        <v>21</v>
      </c>
      <c r="K744" s="35" t="s">
        <v>2840</v>
      </c>
      <c r="L744" s="35" t="s">
        <v>2930</v>
      </c>
      <c r="M744" s="35" t="s">
        <v>2951</v>
      </c>
      <c r="N744" s="43" t="s">
        <v>2840</v>
      </c>
      <c r="O744" s="41">
        <v>44956</v>
      </c>
      <c r="P744" s="9">
        <v>2023</v>
      </c>
      <c r="Q744" s="45">
        <v>2023</v>
      </c>
    </row>
    <row r="745" spans="1:17" ht="17.25" customHeight="1" x14ac:dyDescent="0.25">
      <c r="A745" s="10">
        <f t="shared" si="14"/>
        <v>740</v>
      </c>
      <c r="B745" s="9" t="s">
        <v>272</v>
      </c>
      <c r="C745" s="35" t="s">
        <v>130</v>
      </c>
      <c r="D745" s="59">
        <v>2.9781999999999999E-2</v>
      </c>
      <c r="E745" s="9">
        <v>2.9100000000000001E-2</v>
      </c>
      <c r="F745" s="29">
        <v>0</v>
      </c>
      <c r="G745" s="35" t="s">
        <v>668</v>
      </c>
      <c r="H745" s="9" t="s">
        <v>275</v>
      </c>
      <c r="I745" s="42" t="s">
        <v>2492</v>
      </c>
      <c r="J745" s="45" t="s">
        <v>21</v>
      </c>
      <c r="K745" s="35" t="s">
        <v>2841</v>
      </c>
      <c r="L745" s="35" t="s">
        <v>2930</v>
      </c>
      <c r="M745" s="35" t="s">
        <v>2951</v>
      </c>
      <c r="N745" s="57" t="s">
        <v>2841</v>
      </c>
      <c r="O745" s="41">
        <v>44959</v>
      </c>
      <c r="P745" s="9">
        <v>2023</v>
      </c>
      <c r="Q745" s="45">
        <v>2023</v>
      </c>
    </row>
    <row r="746" spans="1:17" ht="17.25" customHeight="1" x14ac:dyDescent="0.25">
      <c r="A746" s="10">
        <f t="shared" si="14"/>
        <v>741</v>
      </c>
      <c r="B746" s="9" t="s">
        <v>2607</v>
      </c>
      <c r="C746" s="35" t="s">
        <v>130</v>
      </c>
      <c r="D746" s="59">
        <v>6.0772000000000005E-3</v>
      </c>
      <c r="E746" s="9">
        <v>5.8599999999999998E-3</v>
      </c>
      <c r="F746" s="29">
        <v>0</v>
      </c>
      <c r="G746" s="35" t="s">
        <v>668</v>
      </c>
      <c r="H746" s="9" t="s">
        <v>45</v>
      </c>
      <c r="I746" s="42" t="s">
        <v>2761</v>
      </c>
      <c r="J746" s="45" t="s">
        <v>21</v>
      </c>
      <c r="K746" s="35" t="s">
        <v>2842</v>
      </c>
      <c r="L746" s="35" t="s">
        <v>2930</v>
      </c>
      <c r="M746" s="35" t="s">
        <v>2951</v>
      </c>
      <c r="N746" s="43" t="s">
        <v>2842</v>
      </c>
      <c r="O746" s="41">
        <v>44937</v>
      </c>
      <c r="P746" s="9">
        <v>2023</v>
      </c>
      <c r="Q746" s="45">
        <v>2023</v>
      </c>
    </row>
    <row r="747" spans="1:17" ht="17.25" customHeight="1" x14ac:dyDescent="0.25">
      <c r="A747" s="10">
        <f t="shared" si="14"/>
        <v>742</v>
      </c>
      <c r="B747" s="9" t="s">
        <v>2608</v>
      </c>
      <c r="C747" s="35" t="s">
        <v>130</v>
      </c>
      <c r="D747" s="59">
        <v>7.0561600000000002E-2</v>
      </c>
      <c r="E747" s="9">
        <v>6.9080000000000003E-2</v>
      </c>
      <c r="F747" s="29">
        <v>0</v>
      </c>
      <c r="G747" s="35" t="s">
        <v>668</v>
      </c>
      <c r="H747" s="9" t="s">
        <v>2115</v>
      </c>
      <c r="I747" s="42" t="s">
        <v>2492</v>
      </c>
      <c r="J747" s="45" t="s">
        <v>21</v>
      </c>
      <c r="K747" s="35" t="s">
        <v>2843</v>
      </c>
      <c r="L747" s="35" t="s">
        <v>2931</v>
      </c>
      <c r="M747" s="35" t="s">
        <v>2952</v>
      </c>
      <c r="N747" s="43" t="s">
        <v>2843</v>
      </c>
      <c r="O747" s="41">
        <v>44957</v>
      </c>
      <c r="P747" s="9">
        <v>2023</v>
      </c>
      <c r="Q747" s="45">
        <v>2023</v>
      </c>
    </row>
    <row r="748" spans="1:17" ht="17.25" customHeight="1" x14ac:dyDescent="0.25">
      <c r="A748" s="10">
        <f t="shared" si="14"/>
        <v>743</v>
      </c>
      <c r="B748" s="9" t="s">
        <v>2609</v>
      </c>
      <c r="C748" s="35" t="s">
        <v>131</v>
      </c>
      <c r="D748" s="59">
        <v>6.2069080000000006E-2</v>
      </c>
      <c r="E748" s="9">
        <v>6.0754000000000002E-2</v>
      </c>
      <c r="F748" s="29">
        <v>0</v>
      </c>
      <c r="G748" s="35" t="s">
        <v>668</v>
      </c>
      <c r="H748" s="9" t="s">
        <v>2702</v>
      </c>
      <c r="I748" s="42" t="s">
        <v>2762</v>
      </c>
      <c r="J748" s="45" t="s">
        <v>21</v>
      </c>
      <c r="K748" s="35" t="s">
        <v>2844</v>
      </c>
      <c r="L748" s="35" t="s">
        <v>2931</v>
      </c>
      <c r="M748" s="35" t="s">
        <v>2952</v>
      </c>
      <c r="N748" s="35" t="s">
        <v>2844</v>
      </c>
      <c r="O748" s="41">
        <v>45020</v>
      </c>
      <c r="P748" s="9">
        <v>2023</v>
      </c>
      <c r="Q748" s="45">
        <v>2023</v>
      </c>
    </row>
    <row r="749" spans="1:17" ht="17.25" customHeight="1" x14ac:dyDescent="0.25">
      <c r="A749" s="10">
        <f t="shared" si="14"/>
        <v>744</v>
      </c>
      <c r="B749" s="9" t="s">
        <v>2610</v>
      </c>
      <c r="C749" s="35" t="s">
        <v>131</v>
      </c>
      <c r="D749" s="59">
        <v>8.2865200000000003E-3</v>
      </c>
      <c r="E749" s="9">
        <v>8.0260000000000001E-3</v>
      </c>
      <c r="F749" s="29">
        <v>0</v>
      </c>
      <c r="G749" s="35" t="s">
        <v>669</v>
      </c>
      <c r="H749" s="9" t="s">
        <v>2697</v>
      </c>
      <c r="I749" s="42" t="s">
        <v>2763</v>
      </c>
      <c r="J749" s="45" t="s">
        <v>21</v>
      </c>
      <c r="K749" s="35" t="s">
        <v>2845</v>
      </c>
      <c r="L749" s="35" t="s">
        <v>2931</v>
      </c>
      <c r="M749" s="35" t="s">
        <v>2952</v>
      </c>
      <c r="N749" s="57" t="s">
        <v>2845</v>
      </c>
      <c r="O749" s="41">
        <v>44964</v>
      </c>
      <c r="P749" s="9">
        <v>2023</v>
      </c>
      <c r="Q749" s="45">
        <v>2023</v>
      </c>
    </row>
    <row r="750" spans="1:17" ht="17.25" customHeight="1" x14ac:dyDescent="0.25">
      <c r="A750" s="10">
        <f t="shared" si="14"/>
        <v>745</v>
      </c>
      <c r="B750" s="9" t="s">
        <v>2611</v>
      </c>
      <c r="C750" s="35" t="s">
        <v>131</v>
      </c>
      <c r="D750" s="59">
        <v>1.9661560000000002E-2</v>
      </c>
      <c r="E750" s="9">
        <v>1.9178000000000001E-2</v>
      </c>
      <c r="F750" s="29">
        <v>0</v>
      </c>
      <c r="G750" s="35" t="s">
        <v>668</v>
      </c>
      <c r="H750" s="9" t="s">
        <v>1073</v>
      </c>
      <c r="I750" s="42" t="s">
        <v>2764</v>
      </c>
      <c r="J750" s="45" t="s">
        <v>21</v>
      </c>
      <c r="K750" s="35" t="s">
        <v>2846</v>
      </c>
      <c r="L750" s="35" t="s">
        <v>2931</v>
      </c>
      <c r="M750" s="35" t="s">
        <v>2952</v>
      </c>
      <c r="N750" s="43" t="s">
        <v>2846</v>
      </c>
      <c r="O750" s="41">
        <v>44915</v>
      </c>
      <c r="P750" s="9">
        <v>2023</v>
      </c>
      <c r="Q750" s="45">
        <v>2023</v>
      </c>
    </row>
    <row r="751" spans="1:17" ht="17.25" customHeight="1" x14ac:dyDescent="0.25">
      <c r="A751" s="10">
        <f t="shared" si="14"/>
        <v>746</v>
      </c>
      <c r="B751" s="9" t="s">
        <v>2612</v>
      </c>
      <c r="C751" s="35" t="s">
        <v>132</v>
      </c>
      <c r="D751" s="59">
        <v>2.7058599999999999E-2</v>
      </c>
      <c r="E751" s="9">
        <v>2.6429999999999999E-2</v>
      </c>
      <c r="F751" s="29">
        <v>0</v>
      </c>
      <c r="G751" s="35" t="s">
        <v>668</v>
      </c>
      <c r="H751" s="9" t="s">
        <v>408</v>
      </c>
      <c r="I751" s="42" t="s">
        <v>2765</v>
      </c>
      <c r="J751" s="45" t="s">
        <v>21</v>
      </c>
      <c r="K751" s="35" t="s">
        <v>2847</v>
      </c>
      <c r="L751" s="35" t="s">
        <v>2931</v>
      </c>
      <c r="M751" s="35" t="s">
        <v>2952</v>
      </c>
      <c r="N751" s="43" t="s">
        <v>2847</v>
      </c>
      <c r="O751" s="41">
        <v>45004</v>
      </c>
      <c r="P751" s="9">
        <v>2023</v>
      </c>
      <c r="Q751" s="45">
        <v>2023</v>
      </c>
    </row>
    <row r="752" spans="1:17" ht="17.25" customHeight="1" x14ac:dyDescent="0.25">
      <c r="A752" s="10">
        <f t="shared" si="14"/>
        <v>747</v>
      </c>
      <c r="B752" s="9" t="s">
        <v>2613</v>
      </c>
      <c r="C752" s="35" t="s">
        <v>131</v>
      </c>
      <c r="D752" s="59">
        <v>8.2865200000000003E-3</v>
      </c>
      <c r="E752" s="9">
        <v>8.0260000000000001E-3</v>
      </c>
      <c r="F752" s="29">
        <v>0</v>
      </c>
      <c r="G752" s="35" t="s">
        <v>669</v>
      </c>
      <c r="H752" s="9" t="s">
        <v>2129</v>
      </c>
      <c r="I752" s="42" t="s">
        <v>2766</v>
      </c>
      <c r="J752" s="45" t="s">
        <v>21</v>
      </c>
      <c r="K752" s="35" t="s">
        <v>2848</v>
      </c>
      <c r="L752" s="35" t="s">
        <v>2931</v>
      </c>
      <c r="M752" s="35" t="s">
        <v>2952</v>
      </c>
      <c r="N752" s="57" t="s">
        <v>2848</v>
      </c>
      <c r="O752" s="41">
        <v>44963</v>
      </c>
      <c r="P752" s="9">
        <v>2023</v>
      </c>
      <c r="Q752" s="45">
        <v>2023</v>
      </c>
    </row>
    <row r="753" spans="1:17" ht="17.25" customHeight="1" x14ac:dyDescent="0.25">
      <c r="A753" s="10">
        <f t="shared" si="14"/>
        <v>748</v>
      </c>
      <c r="B753" s="9" t="s">
        <v>2614</v>
      </c>
      <c r="C753" s="35" t="s">
        <v>132</v>
      </c>
      <c r="D753" s="59">
        <v>3.0037000000000001E-2</v>
      </c>
      <c r="E753" s="9">
        <v>2.9350000000000001E-2</v>
      </c>
      <c r="F753" s="29">
        <v>0</v>
      </c>
      <c r="G753" s="35" t="s">
        <v>668</v>
      </c>
      <c r="H753" s="9" t="s">
        <v>838</v>
      </c>
      <c r="I753" s="42" t="s">
        <v>2767</v>
      </c>
      <c r="J753" s="45" t="s">
        <v>21</v>
      </c>
      <c r="K753" s="35" t="s">
        <v>2849</v>
      </c>
      <c r="L753" s="35" t="s">
        <v>2932</v>
      </c>
      <c r="M753" s="35" t="s">
        <v>2953</v>
      </c>
      <c r="N753" s="35" t="s">
        <v>2849</v>
      </c>
      <c r="O753" s="41">
        <v>45029</v>
      </c>
      <c r="P753" s="9">
        <v>2023</v>
      </c>
      <c r="Q753" s="45">
        <v>2023</v>
      </c>
    </row>
    <row r="754" spans="1:17" ht="17.25" customHeight="1" x14ac:dyDescent="0.25">
      <c r="A754" s="10">
        <f t="shared" si="14"/>
        <v>749</v>
      </c>
      <c r="B754" s="9" t="s">
        <v>2615</v>
      </c>
      <c r="C754" s="35" t="s">
        <v>132</v>
      </c>
      <c r="D754" s="59">
        <v>9.9468400000000012E-2</v>
      </c>
      <c r="E754" s="9">
        <v>9.7420000000000007E-2</v>
      </c>
      <c r="F754" s="29">
        <v>0</v>
      </c>
      <c r="G754" s="35" t="s">
        <v>668</v>
      </c>
      <c r="H754" s="9" t="s">
        <v>2703</v>
      </c>
      <c r="I754" s="42" t="s">
        <v>2768</v>
      </c>
      <c r="J754" s="45" t="s">
        <v>21</v>
      </c>
      <c r="K754" s="35" t="s">
        <v>2850</v>
      </c>
      <c r="L754" s="35" t="s">
        <v>2932</v>
      </c>
      <c r="M754" s="35" t="s">
        <v>2953</v>
      </c>
      <c r="N754" s="57" t="s">
        <v>2850</v>
      </c>
      <c r="O754" s="41">
        <v>44959</v>
      </c>
      <c r="P754" s="9">
        <v>2023</v>
      </c>
      <c r="Q754" s="45">
        <v>2023</v>
      </c>
    </row>
    <row r="755" spans="1:17" ht="17.25" customHeight="1" x14ac:dyDescent="0.25">
      <c r="A755" s="10">
        <f t="shared" si="14"/>
        <v>750</v>
      </c>
      <c r="B755" s="9" t="s">
        <v>2616</v>
      </c>
      <c r="C755" s="35" t="s">
        <v>131</v>
      </c>
      <c r="D755" s="59">
        <v>9.9939999999999994E-3</v>
      </c>
      <c r="E755" s="9">
        <v>9.7000000000000003E-3</v>
      </c>
      <c r="F755" s="29">
        <v>0</v>
      </c>
      <c r="G755" s="35" t="s">
        <v>668</v>
      </c>
      <c r="H755" s="9" t="s">
        <v>2704</v>
      </c>
      <c r="I755" s="42" t="s">
        <v>2769</v>
      </c>
      <c r="J755" s="45" t="s">
        <v>21</v>
      </c>
      <c r="K755" s="35" t="s">
        <v>2851</v>
      </c>
      <c r="L755" s="35" t="s">
        <v>2932</v>
      </c>
      <c r="M755" s="35" t="s">
        <v>2953</v>
      </c>
      <c r="N755" s="43" t="s">
        <v>2851</v>
      </c>
      <c r="O755" s="41">
        <v>44938</v>
      </c>
      <c r="P755" s="9">
        <v>2023</v>
      </c>
      <c r="Q755" s="45">
        <v>2023</v>
      </c>
    </row>
    <row r="756" spans="1:17" ht="17.25" customHeight="1" x14ac:dyDescent="0.25">
      <c r="A756" s="10">
        <f t="shared" si="14"/>
        <v>751</v>
      </c>
      <c r="B756" s="9" t="s">
        <v>2617</v>
      </c>
      <c r="C756" s="35" t="s">
        <v>131</v>
      </c>
      <c r="D756" s="59">
        <v>1.0093959999999999E-2</v>
      </c>
      <c r="E756" s="9">
        <v>9.7979999999999994E-3</v>
      </c>
      <c r="F756" s="29">
        <v>0</v>
      </c>
      <c r="G756" s="35" t="s">
        <v>668</v>
      </c>
      <c r="H756" s="9" t="s">
        <v>2457</v>
      </c>
      <c r="I756" s="42" t="s">
        <v>2770</v>
      </c>
      <c r="J756" s="45" t="s">
        <v>21</v>
      </c>
      <c r="K756" s="35" t="s">
        <v>2852</v>
      </c>
      <c r="L756" s="35" t="s">
        <v>2932</v>
      </c>
      <c r="M756" s="35" t="s">
        <v>2953</v>
      </c>
      <c r="N756" s="57" t="s">
        <v>2852</v>
      </c>
      <c r="O756" s="41">
        <v>44973</v>
      </c>
      <c r="P756" s="9">
        <v>2023</v>
      </c>
      <c r="Q756" s="45">
        <v>2023</v>
      </c>
    </row>
    <row r="757" spans="1:17" ht="17.25" customHeight="1" x14ac:dyDescent="0.25">
      <c r="A757" s="10">
        <f t="shared" si="14"/>
        <v>752</v>
      </c>
      <c r="B757" s="9" t="s">
        <v>2618</v>
      </c>
      <c r="C757" s="35" t="s">
        <v>130</v>
      </c>
      <c r="D757" s="59">
        <v>2.1439419999999997E-2</v>
      </c>
      <c r="E757" s="9">
        <v>2.0920999999999999E-2</v>
      </c>
      <c r="F757" s="29">
        <v>0</v>
      </c>
      <c r="G757" s="35" t="s">
        <v>668</v>
      </c>
      <c r="H757" s="9" t="s">
        <v>1090</v>
      </c>
      <c r="I757" s="42" t="s">
        <v>851</v>
      </c>
      <c r="J757" s="45" t="s">
        <v>21</v>
      </c>
      <c r="K757" s="35" t="s">
        <v>2853</v>
      </c>
      <c r="L757" s="35" t="s">
        <v>2932</v>
      </c>
      <c r="M757" s="35" t="s">
        <v>2953</v>
      </c>
      <c r="N757" s="43" t="s">
        <v>2853</v>
      </c>
      <c r="O757" s="41">
        <v>44946</v>
      </c>
      <c r="P757" s="9">
        <v>2023</v>
      </c>
      <c r="Q757" s="45">
        <v>2023</v>
      </c>
    </row>
    <row r="758" spans="1:17" ht="17.25" customHeight="1" x14ac:dyDescent="0.25">
      <c r="A758" s="10">
        <f t="shared" si="14"/>
        <v>753</v>
      </c>
      <c r="B758" s="9" t="s">
        <v>2619</v>
      </c>
      <c r="C758" s="35" t="s">
        <v>131</v>
      </c>
      <c r="D758" s="59">
        <v>0.10005592000000001</v>
      </c>
      <c r="E758" s="9">
        <v>9.7996E-2</v>
      </c>
      <c r="F758" s="29">
        <v>0</v>
      </c>
      <c r="G758" s="35" t="s">
        <v>668</v>
      </c>
      <c r="H758" s="9" t="s">
        <v>2705</v>
      </c>
      <c r="I758" s="42" t="s">
        <v>2771</v>
      </c>
      <c r="J758" s="45" t="s">
        <v>21</v>
      </c>
      <c r="K758" s="35" t="s">
        <v>2854</v>
      </c>
      <c r="L758" s="35" t="s">
        <v>2932</v>
      </c>
      <c r="M758" s="35" t="s">
        <v>2953</v>
      </c>
      <c r="N758" s="35"/>
      <c r="O758" s="35"/>
      <c r="P758" s="9">
        <v>2023</v>
      </c>
      <c r="Q758" s="45">
        <v>2023</v>
      </c>
    </row>
    <row r="759" spans="1:17" ht="17.25" customHeight="1" x14ac:dyDescent="0.25">
      <c r="A759" s="10">
        <f t="shared" si="14"/>
        <v>754</v>
      </c>
      <c r="B759" s="9" t="s">
        <v>2620</v>
      </c>
      <c r="C759" s="35" t="s">
        <v>130</v>
      </c>
      <c r="D759" s="59">
        <v>1.4584E-2</v>
      </c>
      <c r="E759" s="9">
        <v>1.4200000000000001E-2</v>
      </c>
      <c r="F759" s="29">
        <v>0</v>
      </c>
      <c r="G759" s="35" t="s">
        <v>668</v>
      </c>
      <c r="H759" s="9" t="s">
        <v>2706</v>
      </c>
      <c r="I759" s="42" t="s">
        <v>2492</v>
      </c>
      <c r="J759" s="45" t="s">
        <v>21</v>
      </c>
      <c r="K759" s="35" t="s">
        <v>2855</v>
      </c>
      <c r="L759" s="35" t="s">
        <v>2932</v>
      </c>
      <c r="M759" s="35" t="s">
        <v>2953</v>
      </c>
      <c r="N759" s="43" t="s">
        <v>2855</v>
      </c>
      <c r="O759" s="41">
        <v>44903</v>
      </c>
      <c r="P759" s="9">
        <v>2023</v>
      </c>
      <c r="Q759" s="45">
        <v>2023</v>
      </c>
    </row>
    <row r="760" spans="1:17" ht="17.25" customHeight="1" x14ac:dyDescent="0.25">
      <c r="A760" s="10">
        <f t="shared" si="14"/>
        <v>755</v>
      </c>
      <c r="B760" s="9" t="s">
        <v>2621</v>
      </c>
      <c r="C760" s="35" t="s">
        <v>132</v>
      </c>
      <c r="D760" s="59">
        <v>2.7221799999999997E-2</v>
      </c>
      <c r="E760" s="9">
        <v>2.6589999999999999E-2</v>
      </c>
      <c r="F760" s="29">
        <v>0</v>
      </c>
      <c r="G760" s="35" t="s">
        <v>668</v>
      </c>
      <c r="H760" s="9" t="s">
        <v>2707</v>
      </c>
      <c r="I760" s="42" t="s">
        <v>2772</v>
      </c>
      <c r="J760" s="45" t="s">
        <v>21</v>
      </c>
      <c r="K760" s="35" t="s">
        <v>2856</v>
      </c>
      <c r="L760" s="35" t="s">
        <v>2932</v>
      </c>
      <c r="M760" s="35" t="s">
        <v>2953</v>
      </c>
      <c r="N760" s="57" t="s">
        <v>2856</v>
      </c>
      <c r="O760" s="41">
        <v>44971</v>
      </c>
      <c r="P760" s="9">
        <v>2023</v>
      </c>
      <c r="Q760" s="45">
        <v>2023</v>
      </c>
    </row>
    <row r="761" spans="1:17" ht="17.25" customHeight="1" x14ac:dyDescent="0.25">
      <c r="A761" s="10">
        <f t="shared" si="14"/>
        <v>756</v>
      </c>
      <c r="B761" s="9" t="s">
        <v>2622</v>
      </c>
      <c r="C761" s="35" t="s">
        <v>130</v>
      </c>
      <c r="D761" s="59">
        <v>2.00206E-2</v>
      </c>
      <c r="E761" s="9">
        <v>1.9529999999999999E-2</v>
      </c>
      <c r="F761" s="29">
        <v>0</v>
      </c>
      <c r="G761" s="35" t="s">
        <v>668</v>
      </c>
      <c r="H761" s="9" t="s">
        <v>308</v>
      </c>
      <c r="I761" s="42" t="s">
        <v>2773</v>
      </c>
      <c r="J761" s="45" t="s">
        <v>21</v>
      </c>
      <c r="K761" s="35" t="s">
        <v>2857</v>
      </c>
      <c r="L761" s="35" t="s">
        <v>2932</v>
      </c>
      <c r="M761" s="35" t="s">
        <v>2953</v>
      </c>
      <c r="N761" s="57" t="s">
        <v>2857</v>
      </c>
      <c r="O761" s="41">
        <v>44977</v>
      </c>
      <c r="P761" s="9">
        <v>2023</v>
      </c>
      <c r="Q761" s="45">
        <v>2023</v>
      </c>
    </row>
    <row r="762" spans="1:17" ht="17.25" customHeight="1" x14ac:dyDescent="0.25">
      <c r="A762" s="10">
        <f t="shared" si="14"/>
        <v>757</v>
      </c>
      <c r="B762" s="9" t="s">
        <v>1577</v>
      </c>
      <c r="C762" s="35" t="s">
        <v>133</v>
      </c>
      <c r="D762" s="59">
        <v>7.036168000000001E-2</v>
      </c>
      <c r="E762" s="9">
        <v>6.8884000000000001E-2</v>
      </c>
      <c r="F762" s="29">
        <v>0</v>
      </c>
      <c r="G762" s="35" t="s">
        <v>668</v>
      </c>
      <c r="H762" s="9" t="s">
        <v>2708</v>
      </c>
      <c r="I762" s="42" t="s">
        <v>2774</v>
      </c>
      <c r="J762" s="45" t="s">
        <v>21</v>
      </c>
      <c r="K762" s="35" t="s">
        <v>2858</v>
      </c>
      <c r="L762" s="35" t="s">
        <v>2933</v>
      </c>
      <c r="M762" s="35" t="s">
        <v>2954</v>
      </c>
      <c r="N762" s="35"/>
      <c r="O762" s="35"/>
      <c r="P762" s="9">
        <v>2023</v>
      </c>
      <c r="Q762" s="45">
        <v>2023</v>
      </c>
    </row>
    <row r="763" spans="1:17" ht="17.25" customHeight="1" x14ac:dyDescent="0.25">
      <c r="A763" s="10">
        <f t="shared" si="14"/>
        <v>758</v>
      </c>
      <c r="B763" s="9" t="s">
        <v>2623</v>
      </c>
      <c r="C763" s="35" t="s">
        <v>130</v>
      </c>
      <c r="D763" s="59">
        <v>6.456400000000001E-2</v>
      </c>
      <c r="E763" s="9">
        <v>6.3200000000000006E-2</v>
      </c>
      <c r="F763" s="29">
        <v>0</v>
      </c>
      <c r="G763" s="35" t="s">
        <v>544</v>
      </c>
      <c r="H763" s="9" t="s">
        <v>2709</v>
      </c>
      <c r="I763" s="42" t="s">
        <v>2775</v>
      </c>
      <c r="J763" s="45" t="s">
        <v>21</v>
      </c>
      <c r="K763" s="35" t="s">
        <v>2859</v>
      </c>
      <c r="L763" s="35" t="s">
        <v>2933</v>
      </c>
      <c r="M763" s="35" t="s">
        <v>2954</v>
      </c>
      <c r="N763" s="57" t="s">
        <v>2859</v>
      </c>
      <c r="O763" s="41">
        <v>45012</v>
      </c>
      <c r="P763" s="9">
        <v>2023</v>
      </c>
      <c r="Q763" s="45">
        <v>2023</v>
      </c>
    </row>
    <row r="764" spans="1:17" ht="17.25" customHeight="1" x14ac:dyDescent="0.25">
      <c r="A764" s="10">
        <f t="shared" si="14"/>
        <v>759</v>
      </c>
      <c r="B764" s="9" t="s">
        <v>2624</v>
      </c>
      <c r="C764" s="35" t="s">
        <v>130</v>
      </c>
      <c r="D764" s="59">
        <v>7.0054660000000005E-2</v>
      </c>
      <c r="E764" s="9">
        <v>6.8583000000000005E-2</v>
      </c>
      <c r="F764" s="29">
        <v>0</v>
      </c>
      <c r="G764" s="35" t="s">
        <v>668</v>
      </c>
      <c r="H764" s="9" t="s">
        <v>2710</v>
      </c>
      <c r="I764" s="42" t="s">
        <v>2776</v>
      </c>
      <c r="J764" s="45" t="s">
        <v>21</v>
      </c>
      <c r="K764" s="35" t="s">
        <v>2860</v>
      </c>
      <c r="L764" s="35" t="s">
        <v>2933</v>
      </c>
      <c r="M764" s="35" t="s">
        <v>2954</v>
      </c>
      <c r="N764" t="s">
        <v>2860</v>
      </c>
      <c r="O764" s="41">
        <v>45103</v>
      </c>
      <c r="P764" s="9">
        <v>2023</v>
      </c>
      <c r="Q764" s="45">
        <v>2023</v>
      </c>
    </row>
    <row r="765" spans="1:17" ht="17.25" customHeight="1" x14ac:dyDescent="0.25">
      <c r="A765" s="10">
        <f t="shared" si="14"/>
        <v>760</v>
      </c>
      <c r="B765" s="9" t="s">
        <v>2625</v>
      </c>
      <c r="C765" s="35" t="s">
        <v>131</v>
      </c>
      <c r="D765" s="59">
        <v>2.00818E-2</v>
      </c>
      <c r="E765" s="9">
        <v>1.959E-2</v>
      </c>
      <c r="F765" s="29">
        <v>0</v>
      </c>
      <c r="G765" s="35" t="s">
        <v>668</v>
      </c>
      <c r="H765" s="9" t="s">
        <v>71</v>
      </c>
      <c r="I765" s="42" t="s">
        <v>2777</v>
      </c>
      <c r="J765" s="45" t="s">
        <v>21</v>
      </c>
      <c r="K765" s="35" t="s">
        <v>2861</v>
      </c>
      <c r="L765" s="35" t="s">
        <v>2933</v>
      </c>
      <c r="M765" s="35" t="s">
        <v>2954</v>
      </c>
      <c r="N765" s="57" t="s">
        <v>2861</v>
      </c>
      <c r="O765" s="41">
        <v>44958</v>
      </c>
      <c r="P765" s="9">
        <v>2023</v>
      </c>
      <c r="Q765" s="45">
        <v>2023</v>
      </c>
    </row>
    <row r="766" spans="1:17" ht="17.25" customHeight="1" x14ac:dyDescent="0.25">
      <c r="A766" s="10">
        <f t="shared" si="14"/>
        <v>761</v>
      </c>
      <c r="B766" s="9" t="s">
        <v>2626</v>
      </c>
      <c r="C766" s="35" t="s">
        <v>131</v>
      </c>
      <c r="D766" s="59">
        <v>1.9891059999999999E-2</v>
      </c>
      <c r="E766" s="9">
        <v>1.9403E-2</v>
      </c>
      <c r="F766" s="29">
        <v>0</v>
      </c>
      <c r="G766" s="35" t="s">
        <v>668</v>
      </c>
      <c r="H766" s="9" t="s">
        <v>564</v>
      </c>
      <c r="I766" s="42" t="s">
        <v>2778</v>
      </c>
      <c r="J766" s="45" t="s">
        <v>21</v>
      </c>
      <c r="K766" s="35" t="s">
        <v>2862</v>
      </c>
      <c r="L766" s="35" t="s">
        <v>2933</v>
      </c>
      <c r="M766" s="35" t="s">
        <v>2954</v>
      </c>
      <c r="N766" s="43" t="s">
        <v>2862</v>
      </c>
      <c r="O766" s="41">
        <v>44988</v>
      </c>
      <c r="P766" s="9">
        <v>2023</v>
      </c>
      <c r="Q766" s="45">
        <v>2023</v>
      </c>
    </row>
    <row r="767" spans="1:17" ht="17.25" customHeight="1" x14ac:dyDescent="0.25">
      <c r="A767" s="10">
        <f t="shared" si="14"/>
        <v>762</v>
      </c>
      <c r="B767" s="9" t="s">
        <v>2627</v>
      </c>
      <c r="C767" s="35" t="s">
        <v>132</v>
      </c>
      <c r="D767" s="59">
        <v>1.9938999999999998E-2</v>
      </c>
      <c r="E767" s="9">
        <v>1.9449999999999999E-2</v>
      </c>
      <c r="F767" s="29">
        <v>0</v>
      </c>
      <c r="G767" s="35" t="s">
        <v>668</v>
      </c>
      <c r="H767" s="9" t="s">
        <v>2711</v>
      </c>
      <c r="I767" s="42" t="s">
        <v>2779</v>
      </c>
      <c r="J767" s="45" t="s">
        <v>21</v>
      </c>
      <c r="K767" s="35" t="s">
        <v>2863</v>
      </c>
      <c r="L767" s="35" t="s">
        <v>2933</v>
      </c>
      <c r="M767" s="35" t="s">
        <v>2954</v>
      </c>
      <c r="N767" s="57" t="s">
        <v>2863</v>
      </c>
      <c r="O767" s="41">
        <v>44959</v>
      </c>
      <c r="P767" s="9">
        <v>2023</v>
      </c>
      <c r="Q767" s="45">
        <v>2023</v>
      </c>
    </row>
    <row r="768" spans="1:17" ht="17.25" customHeight="1" x14ac:dyDescent="0.25">
      <c r="A768" s="10">
        <f t="shared" si="14"/>
        <v>763</v>
      </c>
      <c r="B768" s="9" t="s">
        <v>2628</v>
      </c>
      <c r="C768" s="35" t="s">
        <v>131</v>
      </c>
      <c r="D768" s="59">
        <v>5.9974000000000006E-2</v>
      </c>
      <c r="E768" s="9">
        <v>5.8700000000000002E-2</v>
      </c>
      <c r="F768" s="29">
        <v>0</v>
      </c>
      <c r="G768" s="35" t="s">
        <v>668</v>
      </c>
      <c r="H768" s="9" t="s">
        <v>1744</v>
      </c>
      <c r="I768" s="42" t="s">
        <v>2780</v>
      </c>
      <c r="J768" s="45" t="s">
        <v>21</v>
      </c>
      <c r="K768" s="35" t="s">
        <v>2864</v>
      </c>
      <c r="L768" s="35" t="s">
        <v>2933</v>
      </c>
      <c r="M768" s="35" t="s">
        <v>2954</v>
      </c>
      <c r="N768" s="43" t="s">
        <v>2864</v>
      </c>
      <c r="O768" s="41">
        <v>44915</v>
      </c>
      <c r="P768" s="9">
        <v>2023</v>
      </c>
      <c r="Q768" s="45">
        <v>2023</v>
      </c>
    </row>
    <row r="769" spans="1:17" ht="17.25" customHeight="1" x14ac:dyDescent="0.25">
      <c r="A769" s="10">
        <f t="shared" si="14"/>
        <v>764</v>
      </c>
      <c r="B769" s="9" t="s">
        <v>2629</v>
      </c>
      <c r="C769" s="35" t="s">
        <v>132</v>
      </c>
      <c r="D769" s="59">
        <v>2.0071599999999998E-2</v>
      </c>
      <c r="E769" s="9">
        <v>1.958E-2</v>
      </c>
      <c r="F769" s="29">
        <v>0</v>
      </c>
      <c r="G769" s="35" t="s">
        <v>668</v>
      </c>
      <c r="H769" s="9" t="s">
        <v>2712</v>
      </c>
      <c r="I769" s="42" t="s">
        <v>2781</v>
      </c>
      <c r="J769" s="45" t="s">
        <v>21</v>
      </c>
      <c r="K769" s="35" t="s">
        <v>2865</v>
      </c>
      <c r="L769" s="35" t="s">
        <v>2933</v>
      </c>
      <c r="M769" s="35" t="s">
        <v>2954</v>
      </c>
      <c r="N769" s="43" t="s">
        <v>2865</v>
      </c>
      <c r="O769" s="41">
        <v>44993</v>
      </c>
      <c r="P769" s="9">
        <v>2023</v>
      </c>
      <c r="Q769" s="45">
        <v>2023</v>
      </c>
    </row>
    <row r="770" spans="1:17" ht="17.25" customHeight="1" x14ac:dyDescent="0.25">
      <c r="A770" s="10">
        <f t="shared" si="14"/>
        <v>765</v>
      </c>
      <c r="B770" s="9" t="s">
        <v>2630</v>
      </c>
      <c r="C770" s="35" t="s">
        <v>130</v>
      </c>
      <c r="D770" s="59">
        <v>4.8216400000000004</v>
      </c>
      <c r="E770" s="9">
        <v>4.7270000000000003</v>
      </c>
      <c r="F770" s="29">
        <v>0</v>
      </c>
      <c r="G770" s="35" t="s">
        <v>544</v>
      </c>
      <c r="H770" s="9" t="s">
        <v>2713</v>
      </c>
      <c r="I770" s="42" t="s">
        <v>2782</v>
      </c>
      <c r="J770" s="45" t="s">
        <v>21</v>
      </c>
      <c r="K770" s="35" t="s">
        <v>2866</v>
      </c>
      <c r="L770" s="35" t="s">
        <v>2933</v>
      </c>
      <c r="M770" s="35" t="s">
        <v>2954</v>
      </c>
      <c r="N770" s="35"/>
      <c r="O770" s="35"/>
      <c r="P770" s="9">
        <v>2023</v>
      </c>
      <c r="Q770" s="45">
        <v>2023</v>
      </c>
    </row>
    <row r="771" spans="1:17" ht="17.25" customHeight="1" x14ac:dyDescent="0.25">
      <c r="A771" s="10">
        <f t="shared" si="14"/>
        <v>766</v>
      </c>
      <c r="B771" s="9" t="s">
        <v>2631</v>
      </c>
      <c r="C771" s="35" t="s">
        <v>131</v>
      </c>
      <c r="D771" s="59">
        <v>5.0909260000000005E-2</v>
      </c>
      <c r="E771" s="9">
        <v>4.9813000000000003E-2</v>
      </c>
      <c r="F771" s="29">
        <v>0</v>
      </c>
      <c r="G771" s="35" t="s">
        <v>668</v>
      </c>
      <c r="H771" s="9" t="s">
        <v>2714</v>
      </c>
      <c r="I771" s="42" t="s">
        <v>2783</v>
      </c>
      <c r="J771" s="45" t="s">
        <v>21</v>
      </c>
      <c r="K771" s="35" t="s">
        <v>2867</v>
      </c>
      <c r="L771" s="35" t="s">
        <v>2934</v>
      </c>
      <c r="M771" s="35" t="s">
        <v>2955</v>
      </c>
      <c r="N771" s="43" t="s">
        <v>2867</v>
      </c>
      <c r="O771" s="41">
        <v>44991</v>
      </c>
      <c r="P771" s="9">
        <v>2023</v>
      </c>
      <c r="Q771" s="45">
        <v>2023</v>
      </c>
    </row>
    <row r="772" spans="1:17" ht="17.25" customHeight="1" x14ac:dyDescent="0.25">
      <c r="A772" s="10">
        <f t="shared" si="14"/>
        <v>767</v>
      </c>
      <c r="B772" s="9" t="s">
        <v>2632</v>
      </c>
      <c r="C772" s="35" t="s">
        <v>131</v>
      </c>
      <c r="D772" s="59">
        <v>1.0085799999999999E-2</v>
      </c>
      <c r="E772" s="9">
        <v>9.7900000000000001E-3</v>
      </c>
      <c r="F772" s="29">
        <v>0</v>
      </c>
      <c r="G772" s="35" t="s">
        <v>668</v>
      </c>
      <c r="H772" s="9" t="s">
        <v>2715</v>
      </c>
      <c r="I772" s="42" t="s">
        <v>2784</v>
      </c>
      <c r="J772" s="45" t="s">
        <v>21</v>
      </c>
      <c r="K772" s="35" t="s">
        <v>2868</v>
      </c>
      <c r="L772" s="35" t="s">
        <v>2935</v>
      </c>
      <c r="M772" s="35" t="s">
        <v>2956</v>
      </c>
      <c r="N772" s="43" t="s">
        <v>2868</v>
      </c>
      <c r="O772" s="41">
        <v>44918</v>
      </c>
      <c r="P772" s="9">
        <v>2023</v>
      </c>
      <c r="Q772" s="45">
        <v>2023</v>
      </c>
    </row>
    <row r="773" spans="1:17" ht="17.25" customHeight="1" x14ac:dyDescent="0.25">
      <c r="A773" s="10">
        <f t="shared" si="14"/>
        <v>768</v>
      </c>
      <c r="B773" s="9" t="s">
        <v>2633</v>
      </c>
      <c r="C773" s="35" t="s">
        <v>131</v>
      </c>
      <c r="D773" s="59">
        <v>1.009498E-2</v>
      </c>
      <c r="E773" s="9">
        <v>9.7990000000000004E-3</v>
      </c>
      <c r="F773" s="29">
        <v>0</v>
      </c>
      <c r="G773" s="35" t="s">
        <v>668</v>
      </c>
      <c r="H773" s="9" t="s">
        <v>2716</v>
      </c>
      <c r="I773" s="42" t="s">
        <v>2785</v>
      </c>
      <c r="J773" s="45" t="s">
        <v>21</v>
      </c>
      <c r="K773" s="35" t="s">
        <v>2869</v>
      </c>
      <c r="L773" s="35" t="s">
        <v>2935</v>
      </c>
      <c r="M773" s="35" t="s">
        <v>2956</v>
      </c>
      <c r="N773" s="43" t="s">
        <v>2869</v>
      </c>
      <c r="O773" s="41">
        <v>44911</v>
      </c>
      <c r="P773" s="9">
        <v>2023</v>
      </c>
      <c r="Q773" s="45">
        <v>2023</v>
      </c>
    </row>
    <row r="774" spans="1:17" ht="17.25" customHeight="1" x14ac:dyDescent="0.25">
      <c r="A774" s="10">
        <f t="shared" si="14"/>
        <v>769</v>
      </c>
      <c r="B774" s="9" t="s">
        <v>2634</v>
      </c>
      <c r="C774" s="35" t="s">
        <v>131</v>
      </c>
      <c r="D774" s="59">
        <v>1.0085799999999999E-2</v>
      </c>
      <c r="E774" s="9">
        <v>9.7900000000000001E-3</v>
      </c>
      <c r="F774" s="29">
        <v>0</v>
      </c>
      <c r="G774" s="35" t="s">
        <v>668</v>
      </c>
      <c r="H774" s="9" t="s">
        <v>2715</v>
      </c>
      <c r="I774" s="42" t="s">
        <v>2786</v>
      </c>
      <c r="J774" s="45" t="s">
        <v>21</v>
      </c>
      <c r="K774" s="35" t="s">
        <v>2870</v>
      </c>
      <c r="L774" s="35" t="s">
        <v>2936</v>
      </c>
      <c r="M774" s="35" t="s">
        <v>2957</v>
      </c>
      <c r="N774" s="57" t="s">
        <v>2870</v>
      </c>
      <c r="O774" s="41">
        <v>44964</v>
      </c>
      <c r="P774" s="9">
        <v>2023</v>
      </c>
      <c r="Q774" s="45">
        <v>2023</v>
      </c>
    </row>
    <row r="775" spans="1:17" ht="17.25" customHeight="1" x14ac:dyDescent="0.25">
      <c r="A775" s="10">
        <f t="shared" si="14"/>
        <v>770</v>
      </c>
      <c r="B775" s="9" t="s">
        <v>2635</v>
      </c>
      <c r="C775" s="35" t="s">
        <v>131</v>
      </c>
      <c r="D775" s="59">
        <v>9.9858399999999993E-3</v>
      </c>
      <c r="E775" s="9">
        <v>9.6919999999999992E-3</v>
      </c>
      <c r="F775" s="29">
        <v>0</v>
      </c>
      <c r="G775" s="35" t="s">
        <v>668</v>
      </c>
      <c r="H775" s="9" t="s">
        <v>2717</v>
      </c>
      <c r="I775" s="42" t="s">
        <v>2787</v>
      </c>
      <c r="J775" s="45" t="s">
        <v>21</v>
      </c>
      <c r="K775" s="35" t="s">
        <v>2871</v>
      </c>
      <c r="L775" s="35" t="s">
        <v>2936</v>
      </c>
      <c r="M775" s="35" t="s">
        <v>2957</v>
      </c>
      <c r="N775" s="43" t="s">
        <v>2871</v>
      </c>
      <c r="O775" s="41">
        <v>44914</v>
      </c>
      <c r="P775" s="9">
        <v>2023</v>
      </c>
      <c r="Q775" s="45">
        <v>2023</v>
      </c>
    </row>
    <row r="776" spans="1:17" ht="17.25" customHeight="1" x14ac:dyDescent="0.25">
      <c r="A776" s="10">
        <f t="shared" ref="A776:A839" si="15">A775+1</f>
        <v>771</v>
      </c>
      <c r="B776" s="9" t="s">
        <v>2636</v>
      </c>
      <c r="C776" s="35" t="s">
        <v>131</v>
      </c>
      <c r="D776" s="59">
        <v>8.0865999999999993E-3</v>
      </c>
      <c r="E776" s="9">
        <v>7.8300000000000002E-3</v>
      </c>
      <c r="F776" s="29">
        <v>0</v>
      </c>
      <c r="G776" s="35" t="s">
        <v>668</v>
      </c>
      <c r="H776" s="9" t="s">
        <v>2471</v>
      </c>
      <c r="I776" s="42" t="s">
        <v>2788</v>
      </c>
      <c r="J776" s="45" t="s">
        <v>21</v>
      </c>
      <c r="K776" s="35" t="s">
        <v>2872</v>
      </c>
      <c r="L776" s="35" t="s">
        <v>2936</v>
      </c>
      <c r="M776" s="35" t="s">
        <v>2957</v>
      </c>
      <c r="N776" s="43" t="s">
        <v>2872</v>
      </c>
      <c r="O776" s="41">
        <v>44916</v>
      </c>
      <c r="P776" s="9">
        <v>2023</v>
      </c>
      <c r="Q776" s="45">
        <v>2023</v>
      </c>
    </row>
    <row r="777" spans="1:17" ht="17.25" customHeight="1" x14ac:dyDescent="0.25">
      <c r="A777" s="10">
        <f t="shared" si="15"/>
        <v>772</v>
      </c>
      <c r="B777" s="9" t="s">
        <v>2637</v>
      </c>
      <c r="C777" s="35" t="s">
        <v>130</v>
      </c>
      <c r="D777" s="59">
        <v>1.7092179999999998E-2</v>
      </c>
      <c r="E777" s="9">
        <v>1.6659E-2</v>
      </c>
      <c r="F777" s="29">
        <v>0</v>
      </c>
      <c r="G777" s="35" t="s">
        <v>668</v>
      </c>
      <c r="H777" s="9" t="s">
        <v>2718</v>
      </c>
      <c r="I777" s="42" t="s">
        <v>851</v>
      </c>
      <c r="J777" s="45" t="s">
        <v>21</v>
      </c>
      <c r="K777" s="35" t="s">
        <v>2873</v>
      </c>
      <c r="L777" s="35" t="s">
        <v>2936</v>
      </c>
      <c r="M777" s="35" t="s">
        <v>2957</v>
      </c>
      <c r="N777" s="43" t="s">
        <v>2873</v>
      </c>
      <c r="O777" s="41">
        <v>44903</v>
      </c>
      <c r="P777" s="9">
        <v>2023</v>
      </c>
      <c r="Q777" s="45">
        <v>2023</v>
      </c>
    </row>
    <row r="778" spans="1:17" ht="17.25" customHeight="1" x14ac:dyDescent="0.25">
      <c r="A778" s="10">
        <f t="shared" si="15"/>
        <v>773</v>
      </c>
      <c r="B778" s="9" t="s">
        <v>2638</v>
      </c>
      <c r="C778" s="35" t="s">
        <v>130</v>
      </c>
      <c r="D778" s="59">
        <v>1.20748E-2</v>
      </c>
      <c r="E778" s="9">
        <v>1.174E-2</v>
      </c>
      <c r="F778" s="29">
        <v>0</v>
      </c>
      <c r="G778" s="35" t="s">
        <v>668</v>
      </c>
      <c r="H778" s="9" t="s">
        <v>307</v>
      </c>
      <c r="I778" s="42" t="s">
        <v>2492</v>
      </c>
      <c r="J778" s="45" t="s">
        <v>21</v>
      </c>
      <c r="K778" s="35" t="s">
        <v>2874</v>
      </c>
      <c r="L778" s="35" t="s">
        <v>2936</v>
      </c>
      <c r="M778" s="35" t="s">
        <v>2957</v>
      </c>
      <c r="N778" s="43" t="s">
        <v>2874</v>
      </c>
      <c r="O778" s="41">
        <v>44945</v>
      </c>
      <c r="P778" s="9">
        <v>2023</v>
      </c>
      <c r="Q778" s="45">
        <v>2023</v>
      </c>
    </row>
    <row r="779" spans="1:17" ht="17.25" customHeight="1" x14ac:dyDescent="0.25">
      <c r="A779" s="10">
        <f t="shared" si="15"/>
        <v>774</v>
      </c>
      <c r="B779" s="9" t="s">
        <v>2639</v>
      </c>
      <c r="C779" s="35" t="s">
        <v>130</v>
      </c>
      <c r="D779" s="59">
        <v>3.0091000000000006</v>
      </c>
      <c r="E779" s="9">
        <v>2.95</v>
      </c>
      <c r="F779" s="29">
        <v>0</v>
      </c>
      <c r="G779" s="35" t="s">
        <v>544</v>
      </c>
      <c r="H779" s="9" t="s">
        <v>2719</v>
      </c>
      <c r="I779" s="42" t="s">
        <v>2789</v>
      </c>
      <c r="J779" s="45" t="s">
        <v>21</v>
      </c>
      <c r="K779" s="35" t="s">
        <v>2875</v>
      </c>
      <c r="L779" s="35" t="s">
        <v>2936</v>
      </c>
      <c r="M779" s="35" t="s">
        <v>2957</v>
      </c>
      <c r="N779" s="35"/>
      <c r="O779" s="35"/>
      <c r="P779" s="9">
        <v>2023</v>
      </c>
      <c r="Q779" s="45">
        <v>2023</v>
      </c>
    </row>
    <row r="780" spans="1:17" ht="17.25" customHeight="1" x14ac:dyDescent="0.25">
      <c r="A780" s="10">
        <f t="shared" si="15"/>
        <v>775</v>
      </c>
      <c r="B780" s="9" t="s">
        <v>2640</v>
      </c>
      <c r="C780" s="35" t="s">
        <v>130</v>
      </c>
      <c r="D780" s="59">
        <v>5.59678E-3</v>
      </c>
      <c r="E780" s="9">
        <v>5.3889999999999997E-3</v>
      </c>
      <c r="F780" s="29">
        <v>0</v>
      </c>
      <c r="G780" s="35" t="s">
        <v>668</v>
      </c>
      <c r="H780" s="9" t="s">
        <v>2720</v>
      </c>
      <c r="I780" s="42" t="s">
        <v>2790</v>
      </c>
      <c r="J780" s="45" t="s">
        <v>21</v>
      </c>
      <c r="K780" s="35" t="s">
        <v>2876</v>
      </c>
      <c r="L780" s="35" t="s">
        <v>2937</v>
      </c>
      <c r="M780" s="35" t="s">
        <v>2958</v>
      </c>
      <c r="N780" s="35" t="s">
        <v>2876</v>
      </c>
      <c r="O780" s="41">
        <v>45103</v>
      </c>
      <c r="P780" s="9">
        <v>2023</v>
      </c>
      <c r="Q780" s="45">
        <v>2023</v>
      </c>
    </row>
    <row r="781" spans="1:17" ht="17.25" customHeight="1" x14ac:dyDescent="0.25">
      <c r="A781" s="10">
        <f t="shared" si="15"/>
        <v>776</v>
      </c>
      <c r="B781" s="9" t="s">
        <v>2641</v>
      </c>
      <c r="C781" s="35" t="s">
        <v>131</v>
      </c>
      <c r="D781" s="59">
        <v>1.3284519999999999E-2</v>
      </c>
      <c r="E781" s="9">
        <v>1.2926E-2</v>
      </c>
      <c r="F781" s="29">
        <v>0</v>
      </c>
      <c r="G781" s="35" t="s">
        <v>668</v>
      </c>
      <c r="H781" s="9" t="s">
        <v>559</v>
      </c>
      <c r="I781" s="42" t="s">
        <v>1695</v>
      </c>
      <c r="J781" s="45" t="s">
        <v>21</v>
      </c>
      <c r="K781" s="35" t="s">
        <v>2877</v>
      </c>
      <c r="L781" s="35" t="s">
        <v>2937</v>
      </c>
      <c r="M781" s="35" t="s">
        <v>2958</v>
      </c>
      <c r="N781" s="43" t="s">
        <v>2877</v>
      </c>
      <c r="O781" s="41">
        <v>44941</v>
      </c>
      <c r="P781" s="9">
        <v>2023</v>
      </c>
      <c r="Q781" s="45">
        <v>2023</v>
      </c>
    </row>
    <row r="782" spans="1:17" ht="17.25" customHeight="1" x14ac:dyDescent="0.25">
      <c r="A782" s="10">
        <f t="shared" si="15"/>
        <v>777</v>
      </c>
      <c r="B782" s="9" t="s">
        <v>2642</v>
      </c>
      <c r="C782" s="35" t="s">
        <v>131</v>
      </c>
      <c r="D782" s="59">
        <v>1.4752299999999999E-2</v>
      </c>
      <c r="E782" s="9">
        <v>1.4364999999999999E-2</v>
      </c>
      <c r="F782" s="29">
        <v>0</v>
      </c>
      <c r="G782" s="35" t="s">
        <v>668</v>
      </c>
      <c r="H782" s="9" t="s">
        <v>1746</v>
      </c>
      <c r="I782" s="42" t="s">
        <v>579</v>
      </c>
      <c r="J782" s="45" t="s">
        <v>21</v>
      </c>
      <c r="K782" s="35" t="s">
        <v>2878</v>
      </c>
      <c r="L782" s="35" t="s">
        <v>2937</v>
      </c>
      <c r="M782" s="35" t="s">
        <v>2958</v>
      </c>
      <c r="N782" s="43" t="s">
        <v>2878</v>
      </c>
      <c r="O782" s="41">
        <v>44902</v>
      </c>
      <c r="P782" s="9">
        <v>2023</v>
      </c>
      <c r="Q782" s="45">
        <v>2023</v>
      </c>
    </row>
    <row r="783" spans="1:17" ht="17.25" customHeight="1" x14ac:dyDescent="0.25">
      <c r="A783" s="10">
        <f t="shared" si="15"/>
        <v>778</v>
      </c>
      <c r="B783" s="9" t="s">
        <v>2643</v>
      </c>
      <c r="C783" s="35" t="s">
        <v>133</v>
      </c>
      <c r="D783" s="59">
        <v>1.9887999999999999E-2</v>
      </c>
      <c r="E783" s="9">
        <v>1.9400000000000001E-2</v>
      </c>
      <c r="F783" s="29">
        <v>0</v>
      </c>
      <c r="G783" s="35" t="s">
        <v>668</v>
      </c>
      <c r="H783" s="9" t="s">
        <v>2721</v>
      </c>
      <c r="I783" s="42" t="s">
        <v>2791</v>
      </c>
      <c r="J783" s="45" t="s">
        <v>21</v>
      </c>
      <c r="K783" s="35" t="s">
        <v>2879</v>
      </c>
      <c r="L783" s="35" t="s">
        <v>2937</v>
      </c>
      <c r="M783" s="35" t="s">
        <v>2958</v>
      </c>
      <c r="N783" s="57" t="s">
        <v>2879</v>
      </c>
      <c r="O783" s="41">
        <v>44958</v>
      </c>
      <c r="P783" s="9">
        <v>2023</v>
      </c>
      <c r="Q783" s="45">
        <v>2023</v>
      </c>
    </row>
    <row r="784" spans="1:17" ht="17.25" customHeight="1" x14ac:dyDescent="0.25">
      <c r="A784" s="10">
        <f t="shared" si="15"/>
        <v>779</v>
      </c>
      <c r="B784" s="9" t="s">
        <v>2644</v>
      </c>
      <c r="C784" s="35" t="s">
        <v>131</v>
      </c>
      <c r="D784" s="59">
        <v>1.4707420000000001E-2</v>
      </c>
      <c r="E784" s="9">
        <v>1.4321E-2</v>
      </c>
      <c r="F784" s="29">
        <v>0</v>
      </c>
      <c r="G784" s="35" t="s">
        <v>668</v>
      </c>
      <c r="H784" s="9" t="s">
        <v>2722</v>
      </c>
      <c r="I784" s="42" t="s">
        <v>2792</v>
      </c>
      <c r="J784" s="45" t="s">
        <v>21</v>
      </c>
      <c r="K784" s="35" t="s">
        <v>2880</v>
      </c>
      <c r="L784" s="35" t="s">
        <v>2937</v>
      </c>
      <c r="M784" s="35" t="s">
        <v>2958</v>
      </c>
      <c r="N784" s="43" t="s">
        <v>2880</v>
      </c>
      <c r="O784" s="41">
        <v>44903</v>
      </c>
      <c r="P784" s="9">
        <v>2023</v>
      </c>
      <c r="Q784" s="45">
        <v>2023</v>
      </c>
    </row>
    <row r="785" spans="1:17" ht="17.25" customHeight="1" x14ac:dyDescent="0.25">
      <c r="A785" s="10">
        <f t="shared" si="15"/>
        <v>780</v>
      </c>
      <c r="B785" s="9" t="s">
        <v>2645</v>
      </c>
      <c r="C785" s="35" t="s">
        <v>132</v>
      </c>
      <c r="D785" s="59">
        <v>1.9938999999999998E-2</v>
      </c>
      <c r="E785" s="9">
        <v>1.9449999999999999E-2</v>
      </c>
      <c r="F785" s="29">
        <v>0</v>
      </c>
      <c r="G785" s="35" t="s">
        <v>668</v>
      </c>
      <c r="H785" s="9" t="s">
        <v>2723</v>
      </c>
      <c r="I785" s="42" t="s">
        <v>2793</v>
      </c>
      <c r="J785" s="45" t="s">
        <v>21</v>
      </c>
      <c r="K785" s="35" t="s">
        <v>2881</v>
      </c>
      <c r="L785" s="35" t="s">
        <v>2937</v>
      </c>
      <c r="M785" s="35" t="s">
        <v>2958</v>
      </c>
      <c r="N785" s="57" t="s">
        <v>2881</v>
      </c>
      <c r="O785" s="35" t="s">
        <v>5012</v>
      </c>
      <c r="P785" s="9">
        <v>2023</v>
      </c>
      <c r="Q785" s="45">
        <v>2023</v>
      </c>
    </row>
    <row r="786" spans="1:17" ht="17.25" customHeight="1" x14ac:dyDescent="0.25">
      <c r="A786" s="10">
        <f t="shared" si="15"/>
        <v>781</v>
      </c>
      <c r="B786" s="9" t="s">
        <v>2646</v>
      </c>
      <c r="C786" s="35" t="s">
        <v>131</v>
      </c>
      <c r="D786" s="59">
        <v>2.6987200000000003E-2</v>
      </c>
      <c r="E786" s="9">
        <v>2.6360000000000001E-2</v>
      </c>
      <c r="F786" s="29">
        <v>0</v>
      </c>
      <c r="G786" s="35" t="s">
        <v>668</v>
      </c>
      <c r="H786" s="9" t="s">
        <v>677</v>
      </c>
      <c r="I786" s="42" t="s">
        <v>2794</v>
      </c>
      <c r="J786" s="45" t="s">
        <v>21</v>
      </c>
      <c r="K786" s="35" t="s">
        <v>2882</v>
      </c>
      <c r="L786" s="35" t="s">
        <v>2937</v>
      </c>
      <c r="M786" s="35" t="s">
        <v>2958</v>
      </c>
      <c r="N786" s="57" t="s">
        <v>2882</v>
      </c>
      <c r="O786" s="41">
        <v>44966</v>
      </c>
      <c r="P786" s="9">
        <v>2023</v>
      </c>
      <c r="Q786" s="45">
        <v>2023</v>
      </c>
    </row>
    <row r="787" spans="1:17" ht="17.25" customHeight="1" x14ac:dyDescent="0.25">
      <c r="A787" s="10">
        <f t="shared" si="15"/>
        <v>782</v>
      </c>
      <c r="B787" s="9" t="s">
        <v>2647</v>
      </c>
      <c r="C787" s="35" t="s">
        <v>133</v>
      </c>
      <c r="D787" s="59">
        <v>3.8944000000000001E-3</v>
      </c>
      <c r="E787" s="9">
        <v>3.7200000000000002E-3</v>
      </c>
      <c r="F787" s="29">
        <v>0</v>
      </c>
      <c r="G787" s="35" t="s">
        <v>669</v>
      </c>
      <c r="H787" s="9" t="s">
        <v>2724</v>
      </c>
      <c r="I787" s="42" t="s">
        <v>2795</v>
      </c>
      <c r="J787" s="45" t="s">
        <v>21</v>
      </c>
      <c r="K787" s="35" t="s">
        <v>2883</v>
      </c>
      <c r="L787" s="35" t="s">
        <v>2938</v>
      </c>
      <c r="M787" s="35" t="s">
        <v>2959</v>
      </c>
      <c r="N787" s="43" t="s">
        <v>2883</v>
      </c>
      <c r="O787" s="41">
        <v>44907</v>
      </c>
      <c r="P787" s="9">
        <v>2023</v>
      </c>
      <c r="Q787" s="45">
        <v>2023</v>
      </c>
    </row>
    <row r="788" spans="1:17" ht="17.25" customHeight="1" x14ac:dyDescent="0.25">
      <c r="A788" s="10">
        <f t="shared" si="15"/>
        <v>783</v>
      </c>
      <c r="B788" s="9" t="s">
        <v>2648</v>
      </c>
      <c r="C788" s="35" t="s">
        <v>131</v>
      </c>
      <c r="D788" s="59">
        <v>8.0865999999999993E-3</v>
      </c>
      <c r="E788" s="9">
        <v>7.8300000000000002E-3</v>
      </c>
      <c r="F788" s="29">
        <v>0</v>
      </c>
      <c r="G788" s="35" t="s">
        <v>668</v>
      </c>
      <c r="H788" s="9" t="s">
        <v>2725</v>
      </c>
      <c r="I788" s="42" t="s">
        <v>2796</v>
      </c>
      <c r="J788" s="45" t="s">
        <v>21</v>
      </c>
      <c r="K788" s="35" t="s">
        <v>2884</v>
      </c>
      <c r="L788" s="35" t="s">
        <v>2938</v>
      </c>
      <c r="M788" s="35" t="s">
        <v>2959</v>
      </c>
      <c r="N788" s="57" t="s">
        <v>2884</v>
      </c>
      <c r="O788" s="41">
        <v>44966</v>
      </c>
      <c r="P788" s="9">
        <v>2023</v>
      </c>
      <c r="Q788" s="45">
        <v>2023</v>
      </c>
    </row>
    <row r="789" spans="1:17" ht="17.25" customHeight="1" x14ac:dyDescent="0.25">
      <c r="A789" s="10">
        <f t="shared" si="15"/>
        <v>784</v>
      </c>
      <c r="B789" s="9" t="s">
        <v>2649</v>
      </c>
      <c r="C789" s="35" t="s">
        <v>131</v>
      </c>
      <c r="D789" s="59">
        <v>9.9939999999999994E-3</v>
      </c>
      <c r="E789" s="9">
        <v>9.7000000000000003E-3</v>
      </c>
      <c r="F789" s="29">
        <v>0</v>
      </c>
      <c r="G789" s="35" t="s">
        <v>668</v>
      </c>
      <c r="H789" s="9" t="s">
        <v>1144</v>
      </c>
      <c r="I789" s="42" t="s">
        <v>579</v>
      </c>
      <c r="J789" s="45" t="s">
        <v>21</v>
      </c>
      <c r="K789" s="35" t="s">
        <v>2885</v>
      </c>
      <c r="L789" s="35" t="s">
        <v>2938</v>
      </c>
      <c r="M789" s="35" t="s">
        <v>2959</v>
      </c>
      <c r="N789" s="43" t="s">
        <v>2885</v>
      </c>
      <c r="O789" s="41">
        <v>44991</v>
      </c>
      <c r="P789" s="9">
        <v>2023</v>
      </c>
      <c r="Q789" s="45">
        <v>2023</v>
      </c>
    </row>
    <row r="790" spans="1:17" ht="17.25" customHeight="1" x14ac:dyDescent="0.25">
      <c r="A790" s="10">
        <f t="shared" si="15"/>
        <v>785</v>
      </c>
      <c r="B790" s="9" t="s">
        <v>2650</v>
      </c>
      <c r="C790" s="35" t="s">
        <v>131</v>
      </c>
      <c r="D790" s="59">
        <v>1.9669720000000002E-2</v>
      </c>
      <c r="E790" s="9">
        <v>1.9186000000000002E-2</v>
      </c>
      <c r="F790" s="29">
        <v>0</v>
      </c>
      <c r="G790" s="35" t="s">
        <v>668</v>
      </c>
      <c r="H790" s="9" t="s">
        <v>2470</v>
      </c>
      <c r="I790" s="42" t="s">
        <v>2797</v>
      </c>
      <c r="J790" s="45" t="s">
        <v>21</v>
      </c>
      <c r="K790" s="35" t="s">
        <v>2886</v>
      </c>
      <c r="L790" s="35" t="s">
        <v>2938</v>
      </c>
      <c r="M790" s="35" t="s">
        <v>2959</v>
      </c>
      <c r="N790" s="43" t="s">
        <v>2886</v>
      </c>
      <c r="O790" s="41">
        <v>45007</v>
      </c>
      <c r="P790" s="9">
        <v>2023</v>
      </c>
      <c r="Q790" s="45">
        <v>2023</v>
      </c>
    </row>
    <row r="791" spans="1:17" ht="17.25" customHeight="1" x14ac:dyDescent="0.25">
      <c r="A791" s="10">
        <f t="shared" si="15"/>
        <v>786</v>
      </c>
      <c r="B791" s="9" t="s">
        <v>2651</v>
      </c>
      <c r="C791" s="35" t="s">
        <v>131</v>
      </c>
      <c r="D791" s="59">
        <v>8.8923999999999982E-3</v>
      </c>
      <c r="E791" s="9">
        <v>8.6199999999999992E-3</v>
      </c>
      <c r="F791" s="29">
        <v>0</v>
      </c>
      <c r="G791" s="35" t="s">
        <v>669</v>
      </c>
      <c r="H791" s="9" t="s">
        <v>71</v>
      </c>
      <c r="I791" s="42" t="s">
        <v>2798</v>
      </c>
      <c r="J791" s="45" t="s">
        <v>21</v>
      </c>
      <c r="K791" s="35" t="s">
        <v>2887</v>
      </c>
      <c r="L791" s="35" t="s">
        <v>2938</v>
      </c>
      <c r="M791" s="35" t="s">
        <v>2959</v>
      </c>
      <c r="N791" s="43" t="s">
        <v>2887</v>
      </c>
      <c r="O791" s="41">
        <v>44942</v>
      </c>
      <c r="P791" s="9">
        <v>2023</v>
      </c>
      <c r="Q791" s="45">
        <v>2023</v>
      </c>
    </row>
    <row r="792" spans="1:17" ht="17.25" customHeight="1" x14ac:dyDescent="0.25">
      <c r="A792" s="10">
        <f t="shared" si="15"/>
        <v>787</v>
      </c>
      <c r="B792" s="9" t="s">
        <v>2652</v>
      </c>
      <c r="C792" s="35" t="s">
        <v>131</v>
      </c>
      <c r="D792" s="59">
        <v>9.9939999999999994E-3</v>
      </c>
      <c r="E792" s="9">
        <v>9.7000000000000003E-3</v>
      </c>
      <c r="F792" s="29">
        <v>0</v>
      </c>
      <c r="G792" s="35" t="s">
        <v>668</v>
      </c>
      <c r="H792" s="9" t="s">
        <v>2726</v>
      </c>
      <c r="I792" s="42" t="s">
        <v>1695</v>
      </c>
      <c r="J792" s="45" t="s">
        <v>21</v>
      </c>
      <c r="K792" s="35" t="s">
        <v>2888</v>
      </c>
      <c r="L792" s="35" t="s">
        <v>2939</v>
      </c>
      <c r="M792" s="35" t="s">
        <v>2960</v>
      </c>
      <c r="N792" s="43" t="s">
        <v>2888</v>
      </c>
      <c r="O792" s="41">
        <v>44930</v>
      </c>
      <c r="P792" s="9">
        <v>2023</v>
      </c>
      <c r="Q792" s="45">
        <v>2023</v>
      </c>
    </row>
    <row r="793" spans="1:17" ht="17.25" customHeight="1" x14ac:dyDescent="0.25">
      <c r="A793" s="10">
        <f t="shared" si="15"/>
        <v>788</v>
      </c>
      <c r="B793" s="9" t="s">
        <v>2653</v>
      </c>
      <c r="C793" s="35" t="s">
        <v>130</v>
      </c>
      <c r="D793" s="59">
        <v>3.0049239999999998E-2</v>
      </c>
      <c r="E793" s="9">
        <v>2.9361999999999999E-2</v>
      </c>
      <c r="F793" s="29">
        <v>0</v>
      </c>
      <c r="G793" s="35" t="s">
        <v>668</v>
      </c>
      <c r="H793" s="9" t="s">
        <v>2727</v>
      </c>
      <c r="I793" s="42" t="s">
        <v>851</v>
      </c>
      <c r="J793" s="45" t="s">
        <v>21</v>
      </c>
      <c r="K793" s="35" t="s">
        <v>2889</v>
      </c>
      <c r="L793" s="35" t="s">
        <v>2939</v>
      </c>
      <c r="M793" s="35" t="s">
        <v>2960</v>
      </c>
      <c r="N793" s="35"/>
      <c r="O793" s="35"/>
      <c r="P793" s="9">
        <v>2023</v>
      </c>
      <c r="Q793" s="45">
        <v>2023</v>
      </c>
    </row>
    <row r="794" spans="1:17" ht="17.25" customHeight="1" x14ac:dyDescent="0.25">
      <c r="A794" s="10">
        <f t="shared" si="15"/>
        <v>789</v>
      </c>
      <c r="B794" s="9" t="s">
        <v>2654</v>
      </c>
      <c r="C794" s="35" t="s">
        <v>131</v>
      </c>
      <c r="D794" s="59">
        <v>7.9947999999999998E-3</v>
      </c>
      <c r="E794" s="9">
        <v>7.7400000000000004E-3</v>
      </c>
      <c r="F794" s="29">
        <v>0</v>
      </c>
      <c r="G794" s="35" t="s">
        <v>668</v>
      </c>
      <c r="H794" s="9" t="s">
        <v>2471</v>
      </c>
      <c r="I794" s="42" t="s">
        <v>2799</v>
      </c>
      <c r="J794" s="45" t="s">
        <v>21</v>
      </c>
      <c r="K794" s="35" t="s">
        <v>2890</v>
      </c>
      <c r="L794" s="35" t="s">
        <v>2940</v>
      </c>
      <c r="M794" s="35" t="s">
        <v>2961</v>
      </c>
      <c r="N794" s="43" t="s">
        <v>2890</v>
      </c>
      <c r="O794" s="41">
        <v>44904</v>
      </c>
      <c r="P794" s="9">
        <v>2023</v>
      </c>
      <c r="Q794" s="45">
        <v>2023</v>
      </c>
    </row>
    <row r="795" spans="1:17" ht="17.25" customHeight="1" x14ac:dyDescent="0.25">
      <c r="A795" s="10">
        <f t="shared" si="15"/>
        <v>790</v>
      </c>
      <c r="B795" s="9" t="s">
        <v>2655</v>
      </c>
      <c r="C795" s="35" t="s">
        <v>130</v>
      </c>
      <c r="D795" s="59">
        <v>6.0772000000000005E-3</v>
      </c>
      <c r="E795" s="9">
        <v>5.8599999999999998E-3</v>
      </c>
      <c r="F795" s="29">
        <v>0</v>
      </c>
      <c r="G795" s="35" t="s">
        <v>668</v>
      </c>
      <c r="H795" s="9" t="s">
        <v>45</v>
      </c>
      <c r="I795" s="42" t="s">
        <v>2761</v>
      </c>
      <c r="J795" s="45" t="s">
        <v>21</v>
      </c>
      <c r="K795" s="35" t="s">
        <v>2891</v>
      </c>
      <c r="L795" s="35" t="s">
        <v>2940</v>
      </c>
      <c r="M795" s="35" t="s">
        <v>2961</v>
      </c>
      <c r="N795" s="43" t="s">
        <v>2891</v>
      </c>
      <c r="O795" s="41">
        <v>44937</v>
      </c>
      <c r="P795" s="9">
        <v>2023</v>
      </c>
      <c r="Q795" s="45">
        <v>2023</v>
      </c>
    </row>
    <row r="796" spans="1:17" ht="17.25" customHeight="1" x14ac:dyDescent="0.25">
      <c r="A796" s="10">
        <f t="shared" si="15"/>
        <v>791</v>
      </c>
      <c r="B796" s="9" t="s">
        <v>2656</v>
      </c>
      <c r="C796" s="35" t="s">
        <v>130</v>
      </c>
      <c r="D796" s="59">
        <v>1.1585199999999999E-2</v>
      </c>
      <c r="E796" s="9">
        <v>1.1259999999999999E-2</v>
      </c>
      <c r="F796" s="29">
        <v>0</v>
      </c>
      <c r="G796" s="35" t="s">
        <v>668</v>
      </c>
      <c r="H796" s="9" t="s">
        <v>1070</v>
      </c>
      <c r="I796" s="42" t="s">
        <v>2173</v>
      </c>
      <c r="J796" s="45" t="s">
        <v>21</v>
      </c>
      <c r="K796" s="35" t="s">
        <v>2892</v>
      </c>
      <c r="L796" s="35" t="s">
        <v>2941</v>
      </c>
      <c r="M796" s="35" t="s">
        <v>2962</v>
      </c>
      <c r="N796" s="43" t="s">
        <v>2892</v>
      </c>
      <c r="O796" s="41">
        <v>44902</v>
      </c>
      <c r="P796" s="9">
        <v>2023</v>
      </c>
      <c r="Q796" s="45">
        <v>2023</v>
      </c>
    </row>
    <row r="797" spans="1:17" ht="17.25" customHeight="1" x14ac:dyDescent="0.25">
      <c r="A797" s="10">
        <f t="shared" si="15"/>
        <v>792</v>
      </c>
      <c r="B797" s="9" t="s">
        <v>2657</v>
      </c>
      <c r="C797" s="35" t="s">
        <v>130</v>
      </c>
      <c r="D797" s="59">
        <v>8.0957800000000003E-3</v>
      </c>
      <c r="E797" s="9">
        <v>7.8390000000000005E-3</v>
      </c>
      <c r="F797" s="29">
        <v>0</v>
      </c>
      <c r="G797" s="35" t="s">
        <v>668</v>
      </c>
      <c r="H797" s="9" t="s">
        <v>434</v>
      </c>
      <c r="I797" s="42" t="s">
        <v>2800</v>
      </c>
      <c r="J797" s="45" t="s">
        <v>21</v>
      </c>
      <c r="K797" s="35" t="s">
        <v>2893</v>
      </c>
      <c r="L797" s="35" t="s">
        <v>2941</v>
      </c>
      <c r="M797" s="35" t="s">
        <v>2962</v>
      </c>
      <c r="N797" s="43" t="s">
        <v>2893</v>
      </c>
      <c r="O797" s="41">
        <v>44944</v>
      </c>
      <c r="P797" s="9">
        <v>2023</v>
      </c>
      <c r="Q797" s="45">
        <v>2023</v>
      </c>
    </row>
    <row r="798" spans="1:17" ht="17.25" customHeight="1" x14ac:dyDescent="0.25">
      <c r="A798" s="10">
        <f t="shared" si="15"/>
        <v>793</v>
      </c>
      <c r="B798" s="9" t="s">
        <v>2658</v>
      </c>
      <c r="C798" s="35" t="s">
        <v>130</v>
      </c>
      <c r="D798" s="59">
        <v>1.009498E-2</v>
      </c>
      <c r="E798" s="9">
        <v>9.7990000000000004E-3</v>
      </c>
      <c r="F798" s="29">
        <v>0</v>
      </c>
      <c r="G798" s="35" t="s">
        <v>668</v>
      </c>
      <c r="H798" s="9" t="s">
        <v>2728</v>
      </c>
      <c r="I798" s="42" t="s">
        <v>2775</v>
      </c>
      <c r="J798" s="45" t="s">
        <v>21</v>
      </c>
      <c r="K798" s="35" t="s">
        <v>2894</v>
      </c>
      <c r="L798" s="35" t="s">
        <v>2941</v>
      </c>
      <c r="M798" s="35" t="s">
        <v>2962</v>
      </c>
      <c r="N798" s="43" t="s">
        <v>2894</v>
      </c>
      <c r="O798" s="41">
        <v>44957</v>
      </c>
      <c r="P798" s="9">
        <v>2023</v>
      </c>
      <c r="Q798" s="45">
        <v>2023</v>
      </c>
    </row>
    <row r="799" spans="1:17" ht="17.25" customHeight="1" x14ac:dyDescent="0.25">
      <c r="A799" s="10">
        <f t="shared" si="15"/>
        <v>794</v>
      </c>
      <c r="B799" s="9" t="s">
        <v>2659</v>
      </c>
      <c r="C799" s="35" t="s">
        <v>131</v>
      </c>
      <c r="D799" s="59">
        <v>2.6987200000000003E-2</v>
      </c>
      <c r="E799" s="9">
        <v>2.6360000000000001E-2</v>
      </c>
      <c r="F799" s="29">
        <v>0</v>
      </c>
      <c r="G799" s="35" t="s">
        <v>668</v>
      </c>
      <c r="H799" s="9" t="s">
        <v>2729</v>
      </c>
      <c r="I799" s="42" t="s">
        <v>2801</v>
      </c>
      <c r="J799" s="45" t="s">
        <v>21</v>
      </c>
      <c r="K799" s="35" t="s">
        <v>2895</v>
      </c>
      <c r="L799" s="35" t="s">
        <v>2941</v>
      </c>
      <c r="M799" s="35" t="s">
        <v>2962</v>
      </c>
      <c r="N799" s="43" t="s">
        <v>2895</v>
      </c>
      <c r="O799" s="41">
        <v>44907</v>
      </c>
      <c r="P799" s="9">
        <v>2023</v>
      </c>
      <c r="Q799" s="45">
        <v>2023</v>
      </c>
    </row>
    <row r="800" spans="1:17" ht="17.25" customHeight="1" x14ac:dyDescent="0.25">
      <c r="A800" s="10">
        <f t="shared" si="15"/>
        <v>795</v>
      </c>
      <c r="B800" s="9" t="s">
        <v>2660</v>
      </c>
      <c r="C800" s="35" t="s">
        <v>130</v>
      </c>
      <c r="D800" s="59">
        <v>2.708818E-2</v>
      </c>
      <c r="E800" s="9">
        <v>2.6459E-2</v>
      </c>
      <c r="F800" s="29">
        <v>0</v>
      </c>
      <c r="G800" s="35" t="s">
        <v>668</v>
      </c>
      <c r="H800" s="9" t="s">
        <v>2730</v>
      </c>
      <c r="I800" s="42" t="s">
        <v>2802</v>
      </c>
      <c r="J800" s="45" t="s">
        <v>21</v>
      </c>
      <c r="K800" s="35" t="s">
        <v>2896</v>
      </c>
      <c r="L800" s="35" t="s">
        <v>2941</v>
      </c>
      <c r="M800" s="35" t="s">
        <v>2962</v>
      </c>
      <c r="N800" s="57" t="s">
        <v>2896</v>
      </c>
      <c r="O800" s="41">
        <v>44985</v>
      </c>
      <c r="P800" s="9">
        <v>2023</v>
      </c>
      <c r="Q800" s="45">
        <v>2023</v>
      </c>
    </row>
    <row r="801" spans="1:17" ht="17.25" customHeight="1" x14ac:dyDescent="0.25">
      <c r="A801" s="10">
        <f t="shared" si="15"/>
        <v>796</v>
      </c>
      <c r="B801" s="9" t="s">
        <v>2661</v>
      </c>
      <c r="C801" s="35" t="s">
        <v>130</v>
      </c>
      <c r="D801" s="59">
        <v>3.9681100000000004E-2</v>
      </c>
      <c r="E801" s="9">
        <v>3.8804999999999999E-2</v>
      </c>
      <c r="F801" s="29">
        <v>0</v>
      </c>
      <c r="G801" s="35" t="s">
        <v>668</v>
      </c>
      <c r="H801" s="9" t="s">
        <v>2731</v>
      </c>
      <c r="I801" s="42" t="s">
        <v>2492</v>
      </c>
      <c r="J801" s="45" t="s">
        <v>21</v>
      </c>
      <c r="K801" s="35" t="s">
        <v>2897</v>
      </c>
      <c r="L801" s="35" t="s">
        <v>2941</v>
      </c>
      <c r="M801" s="35" t="s">
        <v>2962</v>
      </c>
      <c r="N801" s="43" t="s">
        <v>2897</v>
      </c>
      <c r="O801" s="41">
        <v>44907</v>
      </c>
      <c r="P801" s="9">
        <v>2023</v>
      </c>
      <c r="Q801" s="45">
        <v>2023</v>
      </c>
    </row>
    <row r="802" spans="1:17" ht="17.25" customHeight="1" x14ac:dyDescent="0.25">
      <c r="A802" s="10">
        <f t="shared" si="15"/>
        <v>797</v>
      </c>
      <c r="B802" s="9" t="s">
        <v>2605</v>
      </c>
      <c r="C802" s="35" t="s">
        <v>131</v>
      </c>
      <c r="D802" s="59">
        <v>2.9677900000000004</v>
      </c>
      <c r="E802" s="9">
        <v>2.9095</v>
      </c>
      <c r="F802" s="29">
        <v>0</v>
      </c>
      <c r="G802" s="35" t="s">
        <v>544</v>
      </c>
      <c r="H802" s="9" t="s">
        <v>2700</v>
      </c>
      <c r="I802" s="42" t="s">
        <v>2803</v>
      </c>
      <c r="J802" s="45" t="s">
        <v>21</v>
      </c>
      <c r="K802" s="35" t="s">
        <v>2898</v>
      </c>
      <c r="L802" s="35" t="s">
        <v>2941</v>
      </c>
      <c r="M802" s="35" t="s">
        <v>2962</v>
      </c>
      <c r="N802" t="s">
        <v>2898</v>
      </c>
      <c r="O802" s="41">
        <v>45079</v>
      </c>
      <c r="P802" s="9">
        <v>2023</v>
      </c>
      <c r="Q802" s="45">
        <v>2023</v>
      </c>
    </row>
    <row r="803" spans="1:17" ht="17.25" customHeight="1" x14ac:dyDescent="0.25">
      <c r="A803" s="10">
        <f t="shared" si="15"/>
        <v>798</v>
      </c>
      <c r="B803" s="9" t="s">
        <v>2588</v>
      </c>
      <c r="C803" s="35" t="s">
        <v>131</v>
      </c>
      <c r="D803" s="59">
        <v>2.0090979999999998E-2</v>
      </c>
      <c r="E803" s="9">
        <v>1.9598999999999998E-2</v>
      </c>
      <c r="F803" s="29">
        <v>0</v>
      </c>
      <c r="G803" s="35" t="s">
        <v>668</v>
      </c>
      <c r="H803" s="9" t="s">
        <v>2471</v>
      </c>
      <c r="I803" s="42" t="s">
        <v>2804</v>
      </c>
      <c r="J803" s="45" t="s">
        <v>21</v>
      </c>
      <c r="K803" s="35" t="s">
        <v>2899</v>
      </c>
      <c r="L803" s="35" t="s">
        <v>2942</v>
      </c>
      <c r="M803" s="35" t="s">
        <v>2963</v>
      </c>
      <c r="N803" s="43" t="s">
        <v>2899</v>
      </c>
      <c r="O803" s="41">
        <v>44957</v>
      </c>
      <c r="P803" s="9">
        <v>2023</v>
      </c>
      <c r="Q803" s="45">
        <v>2023</v>
      </c>
    </row>
    <row r="804" spans="1:17" ht="17.25" customHeight="1" x14ac:dyDescent="0.25">
      <c r="A804" s="10">
        <f t="shared" si="15"/>
        <v>799</v>
      </c>
      <c r="B804" s="9" t="s">
        <v>2662</v>
      </c>
      <c r="C804" s="35" t="s">
        <v>130</v>
      </c>
      <c r="D804" s="59">
        <v>1.6634199999999998E-2</v>
      </c>
      <c r="E804" s="9">
        <v>1.6209999999999999E-2</v>
      </c>
      <c r="F804" s="29">
        <v>0</v>
      </c>
      <c r="G804" s="35" t="s">
        <v>668</v>
      </c>
      <c r="H804" s="9" t="s">
        <v>2732</v>
      </c>
      <c r="I804" s="42" t="s">
        <v>2492</v>
      </c>
      <c r="J804" s="45" t="s">
        <v>21</v>
      </c>
      <c r="K804" s="35" t="s">
        <v>2900</v>
      </c>
      <c r="L804" s="35" t="s">
        <v>2942</v>
      </c>
      <c r="M804" s="35" t="s">
        <v>2963</v>
      </c>
      <c r="N804" s="43" t="s">
        <v>2900</v>
      </c>
      <c r="O804" s="41">
        <v>44922</v>
      </c>
      <c r="P804" s="9">
        <v>2023</v>
      </c>
      <c r="Q804" s="45">
        <v>2023</v>
      </c>
    </row>
    <row r="805" spans="1:17" ht="17.25" customHeight="1" x14ac:dyDescent="0.25">
      <c r="A805" s="10">
        <f t="shared" si="15"/>
        <v>800</v>
      </c>
      <c r="B805" s="9" t="s">
        <v>2663</v>
      </c>
      <c r="C805" s="35" t="s">
        <v>131</v>
      </c>
      <c r="D805" s="59">
        <v>6.2170059999999999E-2</v>
      </c>
      <c r="E805" s="9">
        <v>6.0852999999999997E-2</v>
      </c>
      <c r="F805" s="29">
        <v>0</v>
      </c>
      <c r="G805" s="35" t="s">
        <v>668</v>
      </c>
      <c r="H805" s="9" t="s">
        <v>2733</v>
      </c>
      <c r="I805" s="42" t="s">
        <v>2805</v>
      </c>
      <c r="J805" s="45" t="s">
        <v>21</v>
      </c>
      <c r="K805" s="35" t="s">
        <v>2901</v>
      </c>
      <c r="L805" s="35" t="s">
        <v>2942</v>
      </c>
      <c r="M805" s="35" t="s">
        <v>2963</v>
      </c>
      <c r="N805" s="63" t="s">
        <v>2901</v>
      </c>
      <c r="O805" s="41">
        <v>45064</v>
      </c>
      <c r="P805" s="9">
        <v>2023</v>
      </c>
      <c r="Q805" s="45">
        <v>2023</v>
      </c>
    </row>
    <row r="806" spans="1:17" ht="17.25" customHeight="1" x14ac:dyDescent="0.25">
      <c r="A806" s="10">
        <f t="shared" si="15"/>
        <v>801</v>
      </c>
      <c r="B806" s="9" t="s">
        <v>2664</v>
      </c>
      <c r="C806" s="35" t="s">
        <v>130</v>
      </c>
      <c r="D806" s="59">
        <v>1.638328E-2</v>
      </c>
      <c r="E806" s="9">
        <v>1.5963999999999999E-2</v>
      </c>
      <c r="F806" s="29">
        <v>0</v>
      </c>
      <c r="G806" s="35" t="s">
        <v>668</v>
      </c>
      <c r="H806" s="9" t="s">
        <v>2734</v>
      </c>
      <c r="I806" s="42" t="s">
        <v>2806</v>
      </c>
      <c r="J806" s="45" t="s">
        <v>21</v>
      </c>
      <c r="K806" s="35" t="s">
        <v>2902</v>
      </c>
      <c r="L806" s="35" t="s">
        <v>2942</v>
      </c>
      <c r="M806" s="35" t="s">
        <v>2963</v>
      </c>
      <c r="N806" s="43" t="s">
        <v>2902</v>
      </c>
      <c r="O806" s="41">
        <v>44956</v>
      </c>
      <c r="P806" s="9">
        <v>2023</v>
      </c>
      <c r="Q806" s="45">
        <v>2023</v>
      </c>
    </row>
    <row r="807" spans="1:17" ht="17.25" customHeight="1" x14ac:dyDescent="0.25">
      <c r="A807" s="10">
        <f t="shared" si="15"/>
        <v>802</v>
      </c>
      <c r="B807" s="9" t="s">
        <v>2665</v>
      </c>
      <c r="C807" s="35" t="s">
        <v>131</v>
      </c>
      <c r="D807" s="59">
        <v>2.465038E-2</v>
      </c>
      <c r="E807" s="9">
        <v>2.4069E-2</v>
      </c>
      <c r="F807" s="29">
        <v>0</v>
      </c>
      <c r="G807" s="35" t="s">
        <v>668</v>
      </c>
      <c r="H807" s="9" t="s">
        <v>2735</v>
      </c>
      <c r="I807" s="42" t="s">
        <v>2807</v>
      </c>
      <c r="J807" s="45" t="s">
        <v>21</v>
      </c>
      <c r="K807" s="35" t="s">
        <v>2903</v>
      </c>
      <c r="L807" s="35" t="s">
        <v>2943</v>
      </c>
      <c r="M807" s="35" t="s">
        <v>2964</v>
      </c>
      <c r="N807" s="57" t="s">
        <v>2903</v>
      </c>
      <c r="O807" s="41">
        <v>44966</v>
      </c>
      <c r="P807" s="9">
        <v>2023</v>
      </c>
      <c r="Q807" s="45">
        <v>2023</v>
      </c>
    </row>
    <row r="808" spans="1:17" ht="17.25" customHeight="1" x14ac:dyDescent="0.25">
      <c r="A808" s="10">
        <f t="shared" si="15"/>
        <v>803</v>
      </c>
      <c r="B808" s="9" t="s">
        <v>2666</v>
      </c>
      <c r="C808" s="35" t="s">
        <v>130</v>
      </c>
      <c r="D808" s="59">
        <v>1.6940199999999999E-2</v>
      </c>
      <c r="E808" s="9">
        <v>1.651E-2</v>
      </c>
      <c r="F808" s="29">
        <v>0</v>
      </c>
      <c r="G808" s="35" t="s">
        <v>668</v>
      </c>
      <c r="H808" s="9" t="s">
        <v>2732</v>
      </c>
      <c r="I808" s="42" t="s">
        <v>851</v>
      </c>
      <c r="J808" s="45" t="s">
        <v>21</v>
      </c>
      <c r="K808" s="35" t="s">
        <v>2904</v>
      </c>
      <c r="L808" s="35" t="s">
        <v>2943</v>
      </c>
      <c r="M808" s="35" t="s">
        <v>2964</v>
      </c>
      <c r="N808" s="43" t="s">
        <v>2904</v>
      </c>
      <c r="O808" s="41">
        <v>44943</v>
      </c>
      <c r="P808" s="9">
        <v>2023</v>
      </c>
      <c r="Q808" s="45">
        <v>2023</v>
      </c>
    </row>
    <row r="809" spans="1:17" ht="17.25" customHeight="1" x14ac:dyDescent="0.25">
      <c r="A809" s="10">
        <f t="shared" si="15"/>
        <v>804</v>
      </c>
      <c r="B809" s="9" t="s">
        <v>2667</v>
      </c>
      <c r="C809" s="35" t="s">
        <v>130</v>
      </c>
      <c r="D809" s="59">
        <v>6.007396000000001E-2</v>
      </c>
      <c r="E809" s="9">
        <v>5.8798000000000003E-2</v>
      </c>
      <c r="F809" s="29">
        <v>0</v>
      </c>
      <c r="G809" s="35" t="s">
        <v>668</v>
      </c>
      <c r="H809" s="9" t="s">
        <v>143</v>
      </c>
      <c r="I809" s="42" t="s">
        <v>2808</v>
      </c>
      <c r="J809" s="45" t="s">
        <v>21</v>
      </c>
      <c r="K809" s="35" t="s">
        <v>2905</v>
      </c>
      <c r="L809" s="35" t="s">
        <v>2943</v>
      </c>
      <c r="M809" s="35" t="s">
        <v>2964</v>
      </c>
      <c r="N809" s="35"/>
      <c r="O809" s="35"/>
      <c r="P809" s="9">
        <v>2023</v>
      </c>
      <c r="Q809" s="45">
        <v>2023</v>
      </c>
    </row>
    <row r="810" spans="1:17" ht="17.25" customHeight="1" x14ac:dyDescent="0.25">
      <c r="A810" s="10">
        <f t="shared" si="15"/>
        <v>805</v>
      </c>
      <c r="B810" s="9" t="s">
        <v>2668</v>
      </c>
      <c r="C810" s="35" t="s">
        <v>133</v>
      </c>
      <c r="D810" s="59">
        <v>2.2409439999999999E-2</v>
      </c>
      <c r="E810" s="9">
        <v>2.1871999999999999E-2</v>
      </c>
      <c r="F810" s="29">
        <v>0</v>
      </c>
      <c r="G810" s="35" t="s">
        <v>668</v>
      </c>
      <c r="H810" s="9" t="s">
        <v>2736</v>
      </c>
      <c r="I810" s="42" t="s">
        <v>2809</v>
      </c>
      <c r="J810" s="45" t="s">
        <v>21</v>
      </c>
      <c r="K810" s="35" t="s">
        <v>2906</v>
      </c>
      <c r="L810" s="35" t="s">
        <v>2943</v>
      </c>
      <c r="M810" s="35" t="s">
        <v>2964</v>
      </c>
      <c r="N810" s="43" t="s">
        <v>2906</v>
      </c>
      <c r="O810" s="41">
        <v>44923</v>
      </c>
      <c r="P810" s="9">
        <v>2023</v>
      </c>
      <c r="Q810" s="45">
        <v>2023</v>
      </c>
    </row>
    <row r="811" spans="1:17" ht="17.25" customHeight="1" x14ac:dyDescent="0.25">
      <c r="A811" s="10">
        <f t="shared" si="15"/>
        <v>806</v>
      </c>
      <c r="B811" s="9" t="s">
        <v>2669</v>
      </c>
      <c r="C811" s="35" t="s">
        <v>130</v>
      </c>
      <c r="D811" s="59">
        <v>2.5042000000000004</v>
      </c>
      <c r="E811" s="9">
        <v>2.4550000000000001</v>
      </c>
      <c r="F811" s="29">
        <v>0</v>
      </c>
      <c r="G811" s="35" t="s">
        <v>544</v>
      </c>
      <c r="H811" s="9" t="s">
        <v>2737</v>
      </c>
      <c r="I811" s="42" t="s">
        <v>2810</v>
      </c>
      <c r="J811" s="45" t="s">
        <v>21</v>
      </c>
      <c r="K811" s="35" t="s">
        <v>2907</v>
      </c>
      <c r="L811" s="35" t="s">
        <v>2943</v>
      </c>
      <c r="M811" s="35" t="s">
        <v>2964</v>
      </c>
      <c r="N811" s="35"/>
      <c r="O811" s="35"/>
      <c r="P811" s="9">
        <v>2023</v>
      </c>
      <c r="Q811" s="45">
        <v>2023</v>
      </c>
    </row>
    <row r="812" spans="1:17" ht="17.25" customHeight="1" x14ac:dyDescent="0.25">
      <c r="A812" s="10">
        <f t="shared" si="15"/>
        <v>807</v>
      </c>
      <c r="B812" s="9" t="s">
        <v>2670</v>
      </c>
      <c r="C812" s="35" t="s">
        <v>130</v>
      </c>
      <c r="D812" s="59">
        <v>1.710238E-2</v>
      </c>
      <c r="E812" s="9">
        <v>1.6669E-2</v>
      </c>
      <c r="F812" s="29">
        <v>0</v>
      </c>
      <c r="G812" s="35" t="s">
        <v>668</v>
      </c>
      <c r="H812" s="9" t="s">
        <v>1042</v>
      </c>
      <c r="I812" s="42" t="s">
        <v>2492</v>
      </c>
      <c r="J812" s="45" t="s">
        <v>21</v>
      </c>
      <c r="K812" s="35" t="s">
        <v>2908</v>
      </c>
      <c r="L812" s="35" t="s">
        <v>2943</v>
      </c>
      <c r="M812" s="35" t="s">
        <v>2964</v>
      </c>
      <c r="N812" s="57" t="s">
        <v>2908</v>
      </c>
      <c r="O812" s="41">
        <v>44967</v>
      </c>
      <c r="P812" s="9">
        <v>2023</v>
      </c>
      <c r="Q812" s="45">
        <v>2023</v>
      </c>
    </row>
    <row r="813" spans="1:17" ht="17.25" customHeight="1" x14ac:dyDescent="0.25">
      <c r="A813" s="10">
        <f t="shared" si="15"/>
        <v>808</v>
      </c>
      <c r="B813" s="9" t="s">
        <v>2671</v>
      </c>
      <c r="C813" s="35" t="s">
        <v>131</v>
      </c>
      <c r="D813" s="59">
        <v>3.5140000000000002</v>
      </c>
      <c r="E813" s="9">
        <v>3.4449999999999998</v>
      </c>
      <c r="F813" s="29">
        <v>0</v>
      </c>
      <c r="G813" s="35" t="s">
        <v>544</v>
      </c>
      <c r="H813" s="9" t="s">
        <v>2738</v>
      </c>
      <c r="I813" s="42" t="s">
        <v>2811</v>
      </c>
      <c r="J813" s="45" t="s">
        <v>21</v>
      </c>
      <c r="K813" s="35" t="s">
        <v>2909</v>
      </c>
      <c r="L813" s="35" t="s">
        <v>2943</v>
      </c>
      <c r="M813" s="35" t="s">
        <v>2964</v>
      </c>
      <c r="N813" s="35"/>
      <c r="O813" s="35"/>
      <c r="P813" s="9">
        <v>2023</v>
      </c>
      <c r="Q813" s="45">
        <v>2023</v>
      </c>
    </row>
    <row r="814" spans="1:17" ht="17.25" customHeight="1" x14ac:dyDescent="0.25">
      <c r="A814" s="10">
        <f t="shared" si="15"/>
        <v>809</v>
      </c>
      <c r="B814" s="9" t="s">
        <v>2672</v>
      </c>
      <c r="C814" s="35" t="s">
        <v>130</v>
      </c>
      <c r="D814" s="59">
        <v>5.0775999999999998E-3</v>
      </c>
      <c r="E814" s="9">
        <v>4.8799999999999998E-3</v>
      </c>
      <c r="F814" s="29">
        <v>0</v>
      </c>
      <c r="G814" s="35" t="s">
        <v>669</v>
      </c>
      <c r="H814" s="9" t="s">
        <v>2739</v>
      </c>
      <c r="I814" s="42" t="s">
        <v>580</v>
      </c>
      <c r="J814" s="45" t="s">
        <v>21</v>
      </c>
      <c r="K814" s="35" t="s">
        <v>2910</v>
      </c>
      <c r="L814" s="35" t="s">
        <v>2944</v>
      </c>
      <c r="M814" s="35" t="s">
        <v>2965</v>
      </c>
      <c r="N814" s="43" t="s">
        <v>2910</v>
      </c>
      <c r="O814" s="41">
        <v>44902</v>
      </c>
      <c r="P814" s="9">
        <v>2023</v>
      </c>
      <c r="Q814" s="45">
        <v>2023</v>
      </c>
    </row>
    <row r="815" spans="1:17" ht="17.25" customHeight="1" x14ac:dyDescent="0.25">
      <c r="A815" s="10">
        <f t="shared" si="15"/>
        <v>810</v>
      </c>
      <c r="B815" s="9" t="s">
        <v>2673</v>
      </c>
      <c r="C815" s="35" t="s">
        <v>130</v>
      </c>
      <c r="D815" s="59">
        <v>2.878648E-2</v>
      </c>
      <c r="E815" s="9">
        <v>2.8124E-2</v>
      </c>
      <c r="F815" s="29">
        <v>0</v>
      </c>
      <c r="G815" s="35" t="s">
        <v>668</v>
      </c>
      <c r="H815" s="9" t="s">
        <v>829</v>
      </c>
      <c r="I815" s="42" t="s">
        <v>2492</v>
      </c>
      <c r="J815" s="45" t="s">
        <v>21</v>
      </c>
      <c r="K815" s="35" t="s">
        <v>2911</v>
      </c>
      <c r="L815" s="35" t="s">
        <v>2944</v>
      </c>
      <c r="M815" s="35" t="s">
        <v>2965</v>
      </c>
      <c r="N815" s="43" t="s">
        <v>2911</v>
      </c>
      <c r="O815" s="41">
        <v>44908</v>
      </c>
      <c r="P815" s="9">
        <v>2023</v>
      </c>
      <c r="Q815" s="45">
        <v>2023</v>
      </c>
    </row>
    <row r="816" spans="1:17" ht="17.25" customHeight="1" x14ac:dyDescent="0.25">
      <c r="A816" s="10">
        <f t="shared" si="15"/>
        <v>811</v>
      </c>
      <c r="B816" s="9" t="s">
        <v>2674</v>
      </c>
      <c r="C816" s="35" t="s">
        <v>131</v>
      </c>
      <c r="D816" s="59">
        <v>1.2584799999999998E-2</v>
      </c>
      <c r="E816" s="9">
        <v>1.2239999999999999E-2</v>
      </c>
      <c r="F816" s="29">
        <v>0</v>
      </c>
      <c r="G816" s="35" t="s">
        <v>668</v>
      </c>
      <c r="H816" s="9" t="s">
        <v>2740</v>
      </c>
      <c r="I816" s="42" t="s">
        <v>2812</v>
      </c>
      <c r="J816" s="45" t="s">
        <v>21</v>
      </c>
      <c r="K816" s="35" t="s">
        <v>2912</v>
      </c>
      <c r="L816" s="35" t="s">
        <v>2944</v>
      </c>
      <c r="M816" s="35" t="s">
        <v>2965</v>
      </c>
      <c r="N816" s="43" t="s">
        <v>2912</v>
      </c>
      <c r="O816" s="41">
        <v>45001</v>
      </c>
      <c r="P816" s="9">
        <v>2023</v>
      </c>
      <c r="Q816" s="45">
        <v>2023</v>
      </c>
    </row>
    <row r="817" spans="1:17" ht="17.25" customHeight="1" x14ac:dyDescent="0.25">
      <c r="A817" s="10">
        <f t="shared" si="15"/>
        <v>812</v>
      </c>
      <c r="B817" s="9" t="s">
        <v>2675</v>
      </c>
      <c r="C817" s="35" t="s">
        <v>130</v>
      </c>
      <c r="D817" s="59">
        <v>7.8928000000000002E-3</v>
      </c>
      <c r="E817" s="9">
        <v>7.6400000000000001E-3</v>
      </c>
      <c r="F817" s="29">
        <v>0</v>
      </c>
      <c r="G817" s="35" t="s">
        <v>668</v>
      </c>
      <c r="H817" s="9" t="s">
        <v>2120</v>
      </c>
      <c r="I817" s="42" t="s">
        <v>2813</v>
      </c>
      <c r="J817" s="45" t="s">
        <v>21</v>
      </c>
      <c r="K817" s="35" t="s">
        <v>2913</v>
      </c>
      <c r="L817" s="35" t="s">
        <v>2944</v>
      </c>
      <c r="M817" s="35" t="s">
        <v>2965</v>
      </c>
      <c r="N817" s="43" t="s">
        <v>2913</v>
      </c>
      <c r="O817" s="41">
        <v>44914</v>
      </c>
      <c r="P817" s="9">
        <v>2023</v>
      </c>
      <c r="Q817" s="45">
        <v>2023</v>
      </c>
    </row>
    <row r="818" spans="1:17" ht="17.25" customHeight="1" x14ac:dyDescent="0.25">
      <c r="A818" s="10">
        <f t="shared" si="15"/>
        <v>813</v>
      </c>
      <c r="B818" s="9" t="s">
        <v>2676</v>
      </c>
      <c r="C818" s="35" t="s">
        <v>131</v>
      </c>
      <c r="D818" s="59">
        <v>1.9891059999999999E-2</v>
      </c>
      <c r="E818" s="9">
        <v>1.9403E-2</v>
      </c>
      <c r="F818" s="29">
        <v>0</v>
      </c>
      <c r="G818" s="35" t="s">
        <v>668</v>
      </c>
      <c r="H818" s="9" t="s">
        <v>2741</v>
      </c>
      <c r="I818" s="42" t="s">
        <v>2814</v>
      </c>
      <c r="J818" s="45" t="s">
        <v>21</v>
      </c>
      <c r="K818" s="35" t="s">
        <v>2914</v>
      </c>
      <c r="L818" s="35" t="s">
        <v>2944</v>
      </c>
      <c r="M818" s="35" t="s">
        <v>2965</v>
      </c>
      <c r="N818" s="57" t="s">
        <v>2914</v>
      </c>
      <c r="O818" s="41">
        <v>44965</v>
      </c>
      <c r="P818" s="9">
        <v>2023</v>
      </c>
      <c r="Q818" s="45">
        <v>2023</v>
      </c>
    </row>
    <row r="819" spans="1:17" ht="17.25" customHeight="1" x14ac:dyDescent="0.25">
      <c r="A819" s="10">
        <f t="shared" si="15"/>
        <v>814</v>
      </c>
      <c r="B819" s="9" t="s">
        <v>2677</v>
      </c>
      <c r="C819" s="35" t="s">
        <v>130</v>
      </c>
      <c r="D819" s="59">
        <v>4.7165200000000001E-3</v>
      </c>
      <c r="E819" s="9">
        <v>4.5259999999999996E-3</v>
      </c>
      <c r="F819" s="29">
        <v>0</v>
      </c>
      <c r="G819" s="35" t="s">
        <v>668</v>
      </c>
      <c r="H819" s="9" t="s">
        <v>2742</v>
      </c>
      <c r="I819" s="42" t="s">
        <v>2775</v>
      </c>
      <c r="J819" s="45" t="s">
        <v>21</v>
      </c>
      <c r="K819" s="35" t="s">
        <v>2915</v>
      </c>
      <c r="L819" s="35" t="s">
        <v>2944</v>
      </c>
      <c r="M819" s="35" t="s">
        <v>2965</v>
      </c>
      <c r="N819" s="43" t="s">
        <v>2915</v>
      </c>
      <c r="O819" s="41">
        <v>44944</v>
      </c>
      <c r="P819" s="9">
        <v>2023</v>
      </c>
      <c r="Q819" s="45">
        <v>2023</v>
      </c>
    </row>
    <row r="820" spans="1:17" ht="17.25" customHeight="1" x14ac:dyDescent="0.25">
      <c r="A820" s="10">
        <f t="shared" si="15"/>
        <v>815</v>
      </c>
      <c r="B820" s="9" t="s">
        <v>2678</v>
      </c>
      <c r="C820" s="35" t="s">
        <v>130</v>
      </c>
      <c r="D820" s="59">
        <v>2.763796E-2</v>
      </c>
      <c r="E820" s="9">
        <v>2.6998000000000001E-2</v>
      </c>
      <c r="F820" s="29">
        <v>0</v>
      </c>
      <c r="G820" s="35" t="s">
        <v>668</v>
      </c>
      <c r="H820" s="9" t="s">
        <v>2743</v>
      </c>
      <c r="I820" s="42" t="s">
        <v>2815</v>
      </c>
      <c r="J820" s="45" t="s">
        <v>21</v>
      </c>
      <c r="K820" s="35" t="s">
        <v>2916</v>
      </c>
      <c r="L820" s="35" t="s">
        <v>2944</v>
      </c>
      <c r="M820" s="35" t="s">
        <v>2965</v>
      </c>
      <c r="N820" s="43" t="s">
        <v>2916</v>
      </c>
      <c r="O820" s="41">
        <v>44914</v>
      </c>
      <c r="P820" s="9">
        <v>2023</v>
      </c>
      <c r="Q820" s="45">
        <v>2023</v>
      </c>
    </row>
    <row r="821" spans="1:17" ht="17.25" customHeight="1" x14ac:dyDescent="0.25">
      <c r="A821" s="10">
        <f t="shared" si="15"/>
        <v>816</v>
      </c>
      <c r="B821" s="9" t="s">
        <v>2679</v>
      </c>
      <c r="C821" s="35" t="s">
        <v>131</v>
      </c>
      <c r="D821" s="59">
        <v>6.007396000000001E-2</v>
      </c>
      <c r="E821" s="9">
        <v>5.8798000000000003E-2</v>
      </c>
      <c r="F821" s="29">
        <v>0</v>
      </c>
      <c r="G821" s="35" t="s">
        <v>668</v>
      </c>
      <c r="H821" s="9" t="s">
        <v>2744</v>
      </c>
      <c r="I821" s="42" t="s">
        <v>2816</v>
      </c>
      <c r="J821" s="45" t="s">
        <v>21</v>
      </c>
      <c r="K821" s="35" t="s">
        <v>2917</v>
      </c>
      <c r="L821" s="35" t="s">
        <v>2944</v>
      </c>
      <c r="M821" s="35" t="s">
        <v>2965</v>
      </c>
      <c r="N821" s="35"/>
      <c r="O821" s="35"/>
      <c r="P821" s="9">
        <v>2023</v>
      </c>
      <c r="Q821" s="45">
        <v>2023</v>
      </c>
    </row>
    <row r="822" spans="1:17" ht="17.25" customHeight="1" x14ac:dyDescent="0.25">
      <c r="A822" s="10">
        <f t="shared" si="15"/>
        <v>817</v>
      </c>
      <c r="B822" s="9" t="s">
        <v>2680</v>
      </c>
      <c r="C822" s="35" t="s">
        <v>131</v>
      </c>
      <c r="D822" s="59">
        <v>9.9950199999999986E-3</v>
      </c>
      <c r="E822" s="9">
        <v>9.7009999999999996E-3</v>
      </c>
      <c r="F822" s="29">
        <v>0</v>
      </c>
      <c r="G822" s="35" t="s">
        <v>668</v>
      </c>
      <c r="H822" s="9" t="s">
        <v>2745</v>
      </c>
      <c r="I822" s="42" t="s">
        <v>2817</v>
      </c>
      <c r="J822" s="45" t="s">
        <v>21</v>
      </c>
      <c r="K822" s="35" t="s">
        <v>2918</v>
      </c>
      <c r="L822" s="35" t="s">
        <v>2945</v>
      </c>
      <c r="M822" s="35" t="s">
        <v>2966</v>
      </c>
      <c r="N822" s="43" t="s">
        <v>2918</v>
      </c>
      <c r="O822" s="41">
        <v>44987</v>
      </c>
      <c r="P822" s="9">
        <v>2023</v>
      </c>
      <c r="Q822" s="45">
        <v>2023</v>
      </c>
    </row>
    <row r="823" spans="1:17" ht="17.25" customHeight="1" x14ac:dyDescent="0.25">
      <c r="A823" s="10">
        <f t="shared" si="15"/>
        <v>818</v>
      </c>
      <c r="B823" s="9" t="s">
        <v>2681</v>
      </c>
      <c r="C823" s="35" t="s">
        <v>131</v>
      </c>
      <c r="D823" s="59">
        <v>9.965439999999999E-3</v>
      </c>
      <c r="E823" s="9">
        <v>9.672E-3</v>
      </c>
      <c r="F823" s="29">
        <v>0</v>
      </c>
      <c r="G823" s="35" t="s">
        <v>668</v>
      </c>
      <c r="H823" s="9" t="s">
        <v>2425</v>
      </c>
      <c r="I823" s="42" t="s">
        <v>2818</v>
      </c>
      <c r="J823" s="45" t="s">
        <v>21</v>
      </c>
      <c r="K823" s="35" t="s">
        <v>2919</v>
      </c>
      <c r="L823" s="35" t="s">
        <v>2945</v>
      </c>
      <c r="M823" s="35" t="s">
        <v>2966</v>
      </c>
      <c r="N823" s="57" t="s">
        <v>2919</v>
      </c>
      <c r="O823" s="41">
        <v>44958</v>
      </c>
      <c r="P823" s="9">
        <v>2023</v>
      </c>
      <c r="Q823" s="45">
        <v>2023</v>
      </c>
    </row>
    <row r="824" spans="1:17" ht="17.25" customHeight="1" x14ac:dyDescent="0.25">
      <c r="A824" s="10">
        <f t="shared" si="15"/>
        <v>819</v>
      </c>
      <c r="B824" s="9" t="s">
        <v>2682</v>
      </c>
      <c r="C824" s="35" t="s">
        <v>130</v>
      </c>
      <c r="D824" s="59">
        <v>4.7920000000000003E-3</v>
      </c>
      <c r="E824" s="9">
        <v>4.5999999999999999E-3</v>
      </c>
      <c r="F824" s="29">
        <v>0</v>
      </c>
      <c r="G824" s="35" t="s">
        <v>668</v>
      </c>
      <c r="H824" s="9" t="s">
        <v>2746</v>
      </c>
      <c r="I824" s="42" t="s">
        <v>2819</v>
      </c>
      <c r="J824" s="45" t="s">
        <v>21</v>
      </c>
      <c r="K824" s="35" t="s">
        <v>2920</v>
      </c>
      <c r="L824" s="35" t="s">
        <v>2945</v>
      </c>
      <c r="M824" s="35" t="s">
        <v>2966</v>
      </c>
      <c r="N824" s="43" t="s">
        <v>2920</v>
      </c>
      <c r="O824" s="41">
        <v>44902</v>
      </c>
      <c r="P824" s="9">
        <v>2023</v>
      </c>
      <c r="Q824" s="45">
        <v>2023</v>
      </c>
    </row>
    <row r="825" spans="1:17" ht="17.25" customHeight="1" x14ac:dyDescent="0.25">
      <c r="A825" s="10">
        <f t="shared" si="15"/>
        <v>820</v>
      </c>
      <c r="B825" s="9" t="s">
        <v>2683</v>
      </c>
      <c r="C825" s="35" t="s">
        <v>133</v>
      </c>
      <c r="D825" s="59">
        <v>6.0965799999999999E-3</v>
      </c>
      <c r="E825" s="9">
        <v>5.8789999999999997E-3</v>
      </c>
      <c r="F825" s="29">
        <v>0</v>
      </c>
      <c r="G825" s="35" t="s">
        <v>669</v>
      </c>
      <c r="H825" s="9" t="s">
        <v>2747</v>
      </c>
      <c r="I825" s="42" t="s">
        <v>2820</v>
      </c>
      <c r="J825" s="45" t="s">
        <v>21</v>
      </c>
      <c r="K825" s="35" t="s">
        <v>2921</v>
      </c>
      <c r="L825" s="35" t="s">
        <v>2945</v>
      </c>
      <c r="M825" s="35" t="s">
        <v>2966</v>
      </c>
      <c r="N825" s="57" t="s">
        <v>2921</v>
      </c>
      <c r="O825" s="41">
        <v>45005</v>
      </c>
      <c r="P825" s="9">
        <v>2023</v>
      </c>
      <c r="Q825" s="45">
        <v>2023</v>
      </c>
    </row>
    <row r="826" spans="1:17" ht="17.25" customHeight="1" x14ac:dyDescent="0.25">
      <c r="A826" s="10">
        <f t="shared" si="15"/>
        <v>821</v>
      </c>
      <c r="B826" s="9" t="s">
        <v>2684</v>
      </c>
      <c r="C826" s="35" t="s">
        <v>130</v>
      </c>
      <c r="D826" s="59">
        <v>7.9437999999999991E-3</v>
      </c>
      <c r="E826" s="9">
        <v>7.6899999999999998E-3</v>
      </c>
      <c r="F826" s="29">
        <v>0</v>
      </c>
      <c r="G826" s="35" t="s">
        <v>668</v>
      </c>
      <c r="H826" s="9" t="s">
        <v>2748</v>
      </c>
      <c r="I826" s="42" t="s">
        <v>2821</v>
      </c>
      <c r="J826" s="45" t="s">
        <v>21</v>
      </c>
      <c r="K826" s="35" t="s">
        <v>2922</v>
      </c>
      <c r="L826" s="35" t="s">
        <v>2945</v>
      </c>
      <c r="M826" s="35" t="s">
        <v>2966</v>
      </c>
      <c r="N826" s="57" t="s">
        <v>2922</v>
      </c>
      <c r="O826" s="41">
        <v>44973</v>
      </c>
      <c r="P826" s="9">
        <v>2023</v>
      </c>
      <c r="Q826" s="45">
        <v>2023</v>
      </c>
    </row>
    <row r="827" spans="1:17" ht="17.25" customHeight="1" x14ac:dyDescent="0.25">
      <c r="A827" s="10">
        <f t="shared" si="15"/>
        <v>822</v>
      </c>
      <c r="B827" s="9" t="s">
        <v>2685</v>
      </c>
      <c r="C827" s="35" t="s">
        <v>131</v>
      </c>
      <c r="D827" s="59">
        <v>0.1012585</v>
      </c>
      <c r="E827" s="9">
        <v>9.9174999999999999E-2</v>
      </c>
      <c r="F827" s="29">
        <v>0</v>
      </c>
      <c r="G827" s="35" t="s">
        <v>668</v>
      </c>
      <c r="H827" s="9" t="s">
        <v>2725</v>
      </c>
      <c r="I827" s="42" t="s">
        <v>2822</v>
      </c>
      <c r="J827" s="45" t="s">
        <v>21</v>
      </c>
      <c r="K827" s="35" t="s">
        <v>2923</v>
      </c>
      <c r="L827" s="35" t="s">
        <v>2945</v>
      </c>
      <c r="M827" s="35" t="s">
        <v>2966</v>
      </c>
      <c r="N827" s="63" t="s">
        <v>2923</v>
      </c>
      <c r="O827" s="41">
        <v>45062</v>
      </c>
      <c r="P827" s="9">
        <v>2023</v>
      </c>
      <c r="Q827" s="45">
        <v>2023</v>
      </c>
    </row>
    <row r="828" spans="1:17" ht="17.25" customHeight="1" x14ac:dyDescent="0.25">
      <c r="A828" s="10">
        <f t="shared" si="15"/>
        <v>823</v>
      </c>
      <c r="B828" s="9" t="s">
        <v>2686</v>
      </c>
      <c r="C828" s="35" t="s">
        <v>130</v>
      </c>
      <c r="D828" s="59">
        <v>1.4992E-2</v>
      </c>
      <c r="E828" s="9">
        <v>1.46E-2</v>
      </c>
      <c r="F828" s="29">
        <v>0</v>
      </c>
      <c r="G828" s="35" t="s">
        <v>668</v>
      </c>
      <c r="H828" s="9" t="s">
        <v>401</v>
      </c>
      <c r="I828" s="42" t="s">
        <v>2823</v>
      </c>
      <c r="J828" s="45" t="s">
        <v>21</v>
      </c>
      <c r="K828" s="35" t="s">
        <v>2924</v>
      </c>
      <c r="L828" s="35" t="s">
        <v>2946</v>
      </c>
      <c r="M828" s="35" t="s">
        <v>2967</v>
      </c>
      <c r="N828" s="43" t="s">
        <v>2924</v>
      </c>
      <c r="O828" s="41">
        <v>44992</v>
      </c>
      <c r="P828" s="9">
        <v>2023</v>
      </c>
      <c r="Q828" s="45">
        <v>2023</v>
      </c>
    </row>
    <row r="829" spans="1:17" ht="17.25" customHeight="1" x14ac:dyDescent="0.25">
      <c r="A829" s="10">
        <f t="shared" si="15"/>
        <v>824</v>
      </c>
      <c r="B829" s="9" t="s">
        <v>2687</v>
      </c>
      <c r="C829" s="35" t="s">
        <v>130</v>
      </c>
      <c r="D829" s="59">
        <v>1.4992E-2</v>
      </c>
      <c r="E829" s="9">
        <v>1.46E-2</v>
      </c>
      <c r="F829" s="29">
        <v>0</v>
      </c>
      <c r="G829" s="35" t="s">
        <v>668</v>
      </c>
      <c r="H829" s="9" t="s">
        <v>401</v>
      </c>
      <c r="I829" s="42" t="s">
        <v>2775</v>
      </c>
      <c r="J829" s="45" t="s">
        <v>21</v>
      </c>
      <c r="K829" s="35" t="s">
        <v>2925</v>
      </c>
      <c r="L829" s="35" t="s">
        <v>2946</v>
      </c>
      <c r="M829" s="35" t="s">
        <v>2967</v>
      </c>
      <c r="N829" s="43" t="s">
        <v>2925</v>
      </c>
      <c r="O829" s="41">
        <v>44992</v>
      </c>
      <c r="P829" s="9">
        <v>2023</v>
      </c>
      <c r="Q829" s="45">
        <v>2023</v>
      </c>
    </row>
    <row r="830" spans="1:17" ht="17.25" customHeight="1" x14ac:dyDescent="0.25">
      <c r="A830" s="10">
        <f t="shared" si="15"/>
        <v>825</v>
      </c>
      <c r="B830" s="9" t="s">
        <v>2688</v>
      </c>
      <c r="C830" s="35" t="s">
        <v>130</v>
      </c>
      <c r="D830" s="59">
        <v>1.00042E-2</v>
      </c>
      <c r="E830" s="9">
        <v>9.7099999999999999E-3</v>
      </c>
      <c r="F830" s="29">
        <v>0</v>
      </c>
      <c r="G830" s="35" t="s">
        <v>668</v>
      </c>
      <c r="H830" s="9" t="s">
        <v>943</v>
      </c>
      <c r="I830" s="42" t="s">
        <v>2775</v>
      </c>
      <c r="J830" s="45" t="s">
        <v>21</v>
      </c>
      <c r="K830" s="35" t="s">
        <v>2926</v>
      </c>
      <c r="L830" s="35" t="s">
        <v>2946</v>
      </c>
      <c r="M830" s="35" t="s">
        <v>2967</v>
      </c>
      <c r="N830" s="43" t="s">
        <v>2926</v>
      </c>
      <c r="O830" s="41">
        <v>44909</v>
      </c>
      <c r="P830" s="9">
        <v>2023</v>
      </c>
      <c r="Q830" s="45">
        <v>2023</v>
      </c>
    </row>
    <row r="831" spans="1:17" ht="17.25" customHeight="1" x14ac:dyDescent="0.25">
      <c r="A831" s="10">
        <f t="shared" si="15"/>
        <v>826</v>
      </c>
      <c r="B831" s="9" t="s">
        <v>2968</v>
      </c>
      <c r="C831" s="35" t="s">
        <v>130</v>
      </c>
      <c r="D831" s="9">
        <v>1.4999999999999999E-2</v>
      </c>
      <c r="E831" s="9">
        <v>1.1592E-2</v>
      </c>
      <c r="F831" s="29">
        <v>0</v>
      </c>
      <c r="G831" s="35" t="s">
        <v>668</v>
      </c>
      <c r="H831" s="9" t="s">
        <v>3096</v>
      </c>
      <c r="I831" s="42" t="s">
        <v>2821</v>
      </c>
      <c r="J831" s="45" t="s">
        <v>21</v>
      </c>
      <c r="K831" s="35" t="s">
        <v>3217</v>
      </c>
      <c r="L831" s="35" t="s">
        <v>2941</v>
      </c>
      <c r="M831" s="35" t="s">
        <v>2962</v>
      </c>
      <c r="N831" s="35" t="s">
        <v>3217</v>
      </c>
      <c r="O831" s="35" t="s">
        <v>2942</v>
      </c>
      <c r="P831" s="9">
        <v>2023</v>
      </c>
      <c r="Q831" s="45">
        <v>2023</v>
      </c>
    </row>
    <row r="832" spans="1:17" ht="17.25" customHeight="1" x14ac:dyDescent="0.25">
      <c r="A832" s="10">
        <f t="shared" si="15"/>
        <v>827</v>
      </c>
      <c r="B832" s="9" t="s">
        <v>2969</v>
      </c>
      <c r="C832" s="35" t="s">
        <v>131</v>
      </c>
      <c r="D832" s="9">
        <v>0.01</v>
      </c>
      <c r="E832" s="9">
        <v>8.0160000000000006E-3</v>
      </c>
      <c r="F832" s="29">
        <v>0</v>
      </c>
      <c r="G832" s="35" t="s">
        <v>668</v>
      </c>
      <c r="H832" s="9" t="s">
        <v>3097</v>
      </c>
      <c r="I832" s="42" t="s">
        <v>1695</v>
      </c>
      <c r="J832" s="45" t="s">
        <v>21</v>
      </c>
      <c r="K832" s="35" t="s">
        <v>3218</v>
      </c>
      <c r="L832" s="35" t="s">
        <v>2945</v>
      </c>
      <c r="M832" s="35" t="s">
        <v>2966</v>
      </c>
      <c r="N832" s="35" t="s">
        <v>3218</v>
      </c>
      <c r="O832" s="35" t="s">
        <v>2945</v>
      </c>
      <c r="P832" s="9">
        <v>2023</v>
      </c>
      <c r="Q832" s="45">
        <v>2023</v>
      </c>
    </row>
    <row r="833" spans="1:17" ht="17.25" customHeight="1" x14ac:dyDescent="0.25">
      <c r="A833" s="10">
        <f t="shared" si="15"/>
        <v>828</v>
      </c>
      <c r="B833" s="9" t="s">
        <v>2970</v>
      </c>
      <c r="C833" s="35" t="s">
        <v>130</v>
      </c>
      <c r="D833" s="9">
        <v>1.4999999999999999E-2</v>
      </c>
      <c r="E833" s="9">
        <v>1.4187999999999999E-2</v>
      </c>
      <c r="F833" s="29">
        <v>0</v>
      </c>
      <c r="G833" s="35" t="s">
        <v>668</v>
      </c>
      <c r="H833" s="9" t="s">
        <v>834</v>
      </c>
      <c r="I833" s="42" t="s">
        <v>2775</v>
      </c>
      <c r="J833" s="45" t="s">
        <v>21</v>
      </c>
      <c r="K833" s="35" t="s">
        <v>3219</v>
      </c>
      <c r="L833" s="35" t="s">
        <v>2940</v>
      </c>
      <c r="M833" s="35" t="s">
        <v>2961</v>
      </c>
      <c r="N833" s="35" t="s">
        <v>3219</v>
      </c>
      <c r="O833" s="35" t="s">
        <v>2943</v>
      </c>
      <c r="P833" s="9">
        <v>2023</v>
      </c>
      <c r="Q833" s="45">
        <v>2023</v>
      </c>
    </row>
    <row r="834" spans="1:17" ht="17.25" customHeight="1" x14ac:dyDescent="0.25">
      <c r="A834" s="10">
        <f t="shared" si="15"/>
        <v>829</v>
      </c>
      <c r="B834" s="9" t="s">
        <v>2971</v>
      </c>
      <c r="C834" s="35" t="s">
        <v>131</v>
      </c>
      <c r="D834" s="9">
        <v>1.4999999999999999E-2</v>
      </c>
      <c r="E834" s="9">
        <v>1.469E-2</v>
      </c>
      <c r="F834" s="29">
        <v>0</v>
      </c>
      <c r="G834" s="35" t="s">
        <v>668</v>
      </c>
      <c r="H834" s="9" t="s">
        <v>88</v>
      </c>
      <c r="I834" s="42" t="s">
        <v>579</v>
      </c>
      <c r="J834" s="45" t="s">
        <v>21</v>
      </c>
      <c r="K834" s="35" t="s">
        <v>3220</v>
      </c>
      <c r="L834" s="35" t="s">
        <v>2945</v>
      </c>
      <c r="M834" s="35" t="s">
        <v>2966</v>
      </c>
      <c r="N834" s="35" t="s">
        <v>3220</v>
      </c>
      <c r="O834" s="35" t="s">
        <v>2945</v>
      </c>
      <c r="P834" s="9">
        <v>2023</v>
      </c>
      <c r="Q834" s="45">
        <v>2023</v>
      </c>
    </row>
    <row r="835" spans="1:17" ht="17.25" customHeight="1" x14ac:dyDescent="0.25">
      <c r="A835" s="10">
        <f t="shared" si="15"/>
        <v>830</v>
      </c>
      <c r="B835" s="9" t="s">
        <v>2972</v>
      </c>
      <c r="C835" s="35" t="s">
        <v>130</v>
      </c>
      <c r="D835" s="9">
        <v>0.01</v>
      </c>
      <c r="E835" s="9">
        <v>9.7900000000000001E-3</v>
      </c>
      <c r="F835" s="29">
        <v>0</v>
      </c>
      <c r="G835" s="35" t="s">
        <v>668</v>
      </c>
      <c r="H835" s="9" t="s">
        <v>3098</v>
      </c>
      <c r="I835" s="42" t="s">
        <v>2492</v>
      </c>
      <c r="J835" s="45" t="s">
        <v>21</v>
      </c>
      <c r="K835" s="35" t="s">
        <v>3221</v>
      </c>
      <c r="L835" s="35" t="s">
        <v>2943</v>
      </c>
      <c r="M835" s="35" t="s">
        <v>2964</v>
      </c>
      <c r="N835" s="35" t="s">
        <v>3221</v>
      </c>
      <c r="O835" s="35" t="s">
        <v>2946</v>
      </c>
      <c r="P835" s="9">
        <v>2023</v>
      </c>
      <c r="Q835" s="45">
        <v>2023</v>
      </c>
    </row>
    <row r="836" spans="1:17" ht="17.25" customHeight="1" x14ac:dyDescent="0.25">
      <c r="A836" s="10">
        <f t="shared" si="15"/>
        <v>831</v>
      </c>
      <c r="B836" s="9" t="s">
        <v>2973</v>
      </c>
      <c r="C836" s="35" t="s">
        <v>130</v>
      </c>
      <c r="D836" s="9">
        <v>0.01</v>
      </c>
      <c r="E836" s="9">
        <v>9.7990000000000004E-3</v>
      </c>
      <c r="F836" s="29">
        <v>0</v>
      </c>
      <c r="G836" s="35" t="s">
        <v>668</v>
      </c>
      <c r="H836" s="9" t="s">
        <v>3099</v>
      </c>
      <c r="I836" s="42" t="s">
        <v>851</v>
      </c>
      <c r="J836" s="45" t="s">
        <v>21</v>
      </c>
      <c r="K836" s="35" t="s">
        <v>3222</v>
      </c>
      <c r="L836" s="35" t="s">
        <v>2942</v>
      </c>
      <c r="M836" s="35" t="s">
        <v>2963</v>
      </c>
      <c r="N836" s="35" t="s">
        <v>3222</v>
      </c>
      <c r="O836" s="35" t="s">
        <v>2942</v>
      </c>
      <c r="P836" s="9">
        <v>2023</v>
      </c>
      <c r="Q836" s="45">
        <v>2023</v>
      </c>
    </row>
    <row r="837" spans="1:17" ht="17.25" customHeight="1" x14ac:dyDescent="0.25">
      <c r="A837" s="10">
        <f t="shared" si="15"/>
        <v>832</v>
      </c>
      <c r="B837" s="9" t="s">
        <v>2974</v>
      </c>
      <c r="C837" s="35" t="s">
        <v>130</v>
      </c>
      <c r="D837" s="9">
        <v>8.0000000000000002E-3</v>
      </c>
      <c r="E837" s="9">
        <v>7.8390000000000005E-3</v>
      </c>
      <c r="F837" s="29">
        <v>0</v>
      </c>
      <c r="G837" s="35" t="s">
        <v>668</v>
      </c>
      <c r="H837" s="9" t="s">
        <v>3100</v>
      </c>
      <c r="I837" s="42" t="s">
        <v>851</v>
      </c>
      <c r="J837" s="45" t="s">
        <v>21</v>
      </c>
      <c r="K837" s="35" t="s">
        <v>3223</v>
      </c>
      <c r="L837" s="35" t="s">
        <v>2937</v>
      </c>
      <c r="M837" s="35" t="s">
        <v>2958</v>
      </c>
      <c r="N837" s="35" t="s">
        <v>3223</v>
      </c>
      <c r="O837" s="35" t="s">
        <v>2938</v>
      </c>
      <c r="P837" s="9">
        <v>2023</v>
      </c>
      <c r="Q837" s="45">
        <v>2023</v>
      </c>
    </row>
    <row r="838" spans="1:17" ht="17.25" customHeight="1" x14ac:dyDescent="0.25">
      <c r="A838" s="10">
        <f t="shared" si="15"/>
        <v>833</v>
      </c>
      <c r="B838" s="9" t="s">
        <v>2975</v>
      </c>
      <c r="C838" s="35" t="s">
        <v>130</v>
      </c>
      <c r="D838" s="9">
        <v>1.7000000000000001E-2</v>
      </c>
      <c r="E838" s="9">
        <v>1.6659E-2</v>
      </c>
      <c r="F838" s="29">
        <v>0</v>
      </c>
      <c r="G838" s="35" t="s">
        <v>668</v>
      </c>
      <c r="H838" s="9" t="s">
        <v>3099</v>
      </c>
      <c r="I838" s="42" t="s">
        <v>851</v>
      </c>
      <c r="J838" s="45" t="s">
        <v>21</v>
      </c>
      <c r="K838" s="35" t="s">
        <v>3224</v>
      </c>
      <c r="L838" s="35" t="s">
        <v>2943</v>
      </c>
      <c r="M838" s="35" t="s">
        <v>2964</v>
      </c>
      <c r="N838" s="35" t="s">
        <v>3224</v>
      </c>
      <c r="O838" s="35" t="s">
        <v>2944</v>
      </c>
      <c r="P838" s="9">
        <v>2023</v>
      </c>
      <c r="Q838" s="45">
        <v>2023</v>
      </c>
    </row>
    <row r="839" spans="1:17" ht="17.25" customHeight="1" x14ac:dyDescent="0.25">
      <c r="A839" s="10">
        <f t="shared" si="15"/>
        <v>834</v>
      </c>
      <c r="B839" s="9" t="s">
        <v>2976</v>
      </c>
      <c r="C839" s="35" t="s">
        <v>133</v>
      </c>
      <c r="D839" s="9">
        <v>5.0000000000000001E-3</v>
      </c>
      <c r="E839" s="9">
        <v>4.7000000000000002E-3</v>
      </c>
      <c r="F839" s="29">
        <v>0</v>
      </c>
      <c r="G839" s="35" t="s">
        <v>669</v>
      </c>
      <c r="H839" s="9" t="s">
        <v>3101</v>
      </c>
      <c r="I839" s="42" t="s">
        <v>3170</v>
      </c>
      <c r="J839" s="45" t="s">
        <v>21</v>
      </c>
      <c r="K839" s="35" t="s">
        <v>3225</v>
      </c>
      <c r="L839" s="35" t="s">
        <v>2941</v>
      </c>
      <c r="M839" s="35" t="s">
        <v>2962</v>
      </c>
      <c r="N839" s="35" t="s">
        <v>3225</v>
      </c>
      <c r="O839" s="35" t="s">
        <v>2944</v>
      </c>
      <c r="P839" s="9">
        <v>2023</v>
      </c>
      <c r="Q839" s="45">
        <v>2023</v>
      </c>
    </row>
    <row r="840" spans="1:17" ht="17.25" customHeight="1" x14ac:dyDescent="0.25">
      <c r="A840" s="10">
        <f t="shared" ref="A840:A903" si="16">A839+1</f>
        <v>835</v>
      </c>
      <c r="B840" s="9" t="s">
        <v>2977</v>
      </c>
      <c r="C840" s="35" t="s">
        <v>131</v>
      </c>
      <c r="D840" s="9">
        <v>1.2500000000000001E-2</v>
      </c>
      <c r="E840" s="9">
        <v>1.2239999999999999E-2</v>
      </c>
      <c r="F840" s="29">
        <v>0</v>
      </c>
      <c r="G840" s="35" t="s">
        <v>668</v>
      </c>
      <c r="H840" s="9" t="s">
        <v>560</v>
      </c>
      <c r="I840" s="42" t="s">
        <v>1695</v>
      </c>
      <c r="J840" s="45" t="s">
        <v>21</v>
      </c>
      <c r="K840" s="35" t="s">
        <v>3226</v>
      </c>
      <c r="L840" s="35" t="s">
        <v>2941</v>
      </c>
      <c r="M840" s="35" t="s">
        <v>2962</v>
      </c>
      <c r="N840" s="35" t="s">
        <v>3226</v>
      </c>
      <c r="O840" s="35" t="s">
        <v>2942</v>
      </c>
      <c r="P840" s="9">
        <v>2023</v>
      </c>
      <c r="Q840" s="45">
        <v>2023</v>
      </c>
    </row>
    <row r="841" spans="1:17" ht="17.25" customHeight="1" x14ac:dyDescent="0.25">
      <c r="A841" s="10">
        <f t="shared" si="16"/>
        <v>836</v>
      </c>
      <c r="B841" s="9" t="s">
        <v>2978</v>
      </c>
      <c r="C841" s="35" t="s">
        <v>131</v>
      </c>
      <c r="D841" s="9">
        <v>1.4999999999999999E-2</v>
      </c>
      <c r="E841" s="9">
        <v>1.102E-2</v>
      </c>
      <c r="F841" s="29">
        <v>0</v>
      </c>
      <c r="G841" s="35" t="s">
        <v>668</v>
      </c>
      <c r="H841" s="9" t="s">
        <v>3102</v>
      </c>
      <c r="I841" s="42" t="s">
        <v>1695</v>
      </c>
      <c r="J841" s="45" t="s">
        <v>21</v>
      </c>
      <c r="K841" s="35" t="s">
        <v>3227</v>
      </c>
      <c r="L841" s="35" t="s">
        <v>2942</v>
      </c>
      <c r="M841" s="35" t="s">
        <v>2963</v>
      </c>
      <c r="N841" s="35" t="s">
        <v>3227</v>
      </c>
      <c r="O841" s="35" t="s">
        <v>2942</v>
      </c>
      <c r="P841" s="9">
        <v>2023</v>
      </c>
      <c r="Q841" s="45">
        <v>2023</v>
      </c>
    </row>
    <row r="842" spans="1:17" ht="17.25" customHeight="1" x14ac:dyDescent="0.25">
      <c r="A842" s="10">
        <f t="shared" si="16"/>
        <v>837</v>
      </c>
      <c r="B842" s="9" t="s">
        <v>2979</v>
      </c>
      <c r="C842" s="35" t="s">
        <v>131</v>
      </c>
      <c r="D842" s="9">
        <v>2.5000000000000001E-2</v>
      </c>
      <c r="E842" s="9">
        <v>1.5032E-2</v>
      </c>
      <c r="F842" s="29">
        <v>0</v>
      </c>
      <c r="G842" s="35" t="s">
        <v>668</v>
      </c>
      <c r="H842" s="9" t="s">
        <v>552</v>
      </c>
      <c r="I842" s="42" t="s">
        <v>579</v>
      </c>
      <c r="J842" s="45" t="s">
        <v>21</v>
      </c>
      <c r="K842" s="35" t="s">
        <v>3228</v>
      </c>
      <c r="L842" s="35" t="s">
        <v>2945</v>
      </c>
      <c r="M842" s="35" t="s">
        <v>2966</v>
      </c>
      <c r="N842" s="35" t="s">
        <v>3228</v>
      </c>
      <c r="O842" s="35" t="s">
        <v>2945</v>
      </c>
      <c r="P842" s="9">
        <v>2023</v>
      </c>
      <c r="Q842" s="45">
        <v>2023</v>
      </c>
    </row>
    <row r="843" spans="1:17" ht="17.25" customHeight="1" x14ac:dyDescent="0.25">
      <c r="A843" s="10">
        <f t="shared" si="16"/>
        <v>838</v>
      </c>
      <c r="B843" s="9" t="s">
        <v>2980</v>
      </c>
      <c r="C843" s="35" t="s">
        <v>131</v>
      </c>
      <c r="D843" s="9">
        <v>1.7000000000000001E-2</v>
      </c>
      <c r="E843" s="9">
        <v>1.6559999999999998E-2</v>
      </c>
      <c r="F843" s="29">
        <v>0</v>
      </c>
      <c r="G843" s="35" t="s">
        <v>668</v>
      </c>
      <c r="H843" s="9" t="s">
        <v>828</v>
      </c>
      <c r="I843" s="42" t="s">
        <v>1695</v>
      </c>
      <c r="J843" s="45" t="s">
        <v>21</v>
      </c>
      <c r="K843" s="35" t="s">
        <v>3229</v>
      </c>
      <c r="L843" s="35" t="s">
        <v>2939</v>
      </c>
      <c r="M843" s="35" t="s">
        <v>2960</v>
      </c>
      <c r="N843" s="35" t="s">
        <v>3229</v>
      </c>
      <c r="O843" s="35" t="s">
        <v>2940</v>
      </c>
      <c r="P843" s="9">
        <v>2023</v>
      </c>
      <c r="Q843" s="45">
        <v>2023</v>
      </c>
    </row>
    <row r="844" spans="1:17" ht="17.25" customHeight="1" x14ac:dyDescent="0.25">
      <c r="A844" s="10">
        <f t="shared" si="16"/>
        <v>839</v>
      </c>
      <c r="B844" s="9" t="s">
        <v>2981</v>
      </c>
      <c r="C844" s="35" t="s">
        <v>132</v>
      </c>
      <c r="D844" s="9">
        <v>6.0000000000000001E-3</v>
      </c>
      <c r="E844" s="9">
        <v>5.6239999999999997E-3</v>
      </c>
      <c r="F844" s="29">
        <v>0</v>
      </c>
      <c r="G844" s="35" t="s">
        <v>668</v>
      </c>
      <c r="H844" s="9" t="s">
        <v>3103</v>
      </c>
      <c r="I844" s="42" t="s">
        <v>3171</v>
      </c>
      <c r="J844" s="45" t="s">
        <v>21</v>
      </c>
      <c r="K844" s="35" t="s">
        <v>3230</v>
      </c>
      <c r="L844" s="35" t="s">
        <v>2940</v>
      </c>
      <c r="M844" s="35" t="s">
        <v>2961</v>
      </c>
      <c r="N844" s="35" t="s">
        <v>3230</v>
      </c>
      <c r="O844" s="35" t="s">
        <v>2946</v>
      </c>
      <c r="P844" s="9">
        <v>2023</v>
      </c>
      <c r="Q844" s="45">
        <v>2023</v>
      </c>
    </row>
    <row r="845" spans="1:17" ht="17.25" customHeight="1" x14ac:dyDescent="0.25">
      <c r="A845" s="10">
        <f t="shared" si="16"/>
        <v>840</v>
      </c>
      <c r="B845" s="9" t="s">
        <v>2982</v>
      </c>
      <c r="C845" s="35" t="s">
        <v>131</v>
      </c>
      <c r="D845" s="9">
        <v>0.03</v>
      </c>
      <c r="E845" s="9">
        <v>2.4686E-2</v>
      </c>
      <c r="F845" s="29">
        <v>0</v>
      </c>
      <c r="G845" s="35" t="s">
        <v>668</v>
      </c>
      <c r="H845" s="9" t="s">
        <v>3104</v>
      </c>
      <c r="I845" s="42" t="s">
        <v>579</v>
      </c>
      <c r="J845" s="45" t="s">
        <v>21</v>
      </c>
      <c r="K845" s="35" t="s">
        <v>3231</v>
      </c>
      <c r="L845" s="35" t="s">
        <v>2942</v>
      </c>
      <c r="M845" s="35" t="s">
        <v>2963</v>
      </c>
      <c r="N845" s="35" t="s">
        <v>3231</v>
      </c>
      <c r="O845" s="35" t="s">
        <v>2942</v>
      </c>
      <c r="P845" s="9">
        <v>2023</v>
      </c>
      <c r="Q845" s="45">
        <v>2023</v>
      </c>
    </row>
    <row r="846" spans="1:17" ht="17.25" customHeight="1" x14ac:dyDescent="0.25">
      <c r="A846" s="10">
        <f t="shared" si="16"/>
        <v>841</v>
      </c>
      <c r="B846" s="9" t="s">
        <v>2983</v>
      </c>
      <c r="C846" s="35" t="s">
        <v>130</v>
      </c>
      <c r="D846" s="9">
        <v>1.9E-2</v>
      </c>
      <c r="E846" s="9">
        <v>1.8617999999999999E-2</v>
      </c>
      <c r="F846" s="29">
        <v>0</v>
      </c>
      <c r="G846" s="35" t="s">
        <v>668</v>
      </c>
      <c r="H846" s="9" t="s">
        <v>3105</v>
      </c>
      <c r="I846" s="42" t="s">
        <v>851</v>
      </c>
      <c r="J846" s="45" t="s">
        <v>21</v>
      </c>
      <c r="K846" s="35" t="s">
        <v>3232</v>
      </c>
      <c r="L846" s="35" t="s">
        <v>2941</v>
      </c>
      <c r="M846" s="35" t="s">
        <v>2962</v>
      </c>
      <c r="N846" s="35" t="s">
        <v>3232</v>
      </c>
      <c r="O846" s="35" t="s">
        <v>2942</v>
      </c>
      <c r="P846" s="9">
        <v>2023</v>
      </c>
      <c r="Q846" s="45">
        <v>2023</v>
      </c>
    </row>
    <row r="847" spans="1:17" ht="17.25" customHeight="1" x14ac:dyDescent="0.25">
      <c r="A847" s="10">
        <f t="shared" si="16"/>
        <v>842</v>
      </c>
      <c r="B847" s="9" t="s">
        <v>2984</v>
      </c>
      <c r="C847" s="35" t="s">
        <v>131</v>
      </c>
      <c r="D847" s="9">
        <v>5.0000000000000001E-3</v>
      </c>
      <c r="E847" s="9">
        <v>4.7999999999999996E-3</v>
      </c>
      <c r="F847" s="29">
        <v>0</v>
      </c>
      <c r="G847" s="35" t="s">
        <v>669</v>
      </c>
      <c r="H847" s="9" t="s">
        <v>3106</v>
      </c>
      <c r="I847" s="42" t="s">
        <v>1679</v>
      </c>
      <c r="J847" s="45" t="s">
        <v>21</v>
      </c>
      <c r="K847" s="35" t="s">
        <v>3233</v>
      </c>
      <c r="L847" s="35" t="s">
        <v>2940</v>
      </c>
      <c r="M847" s="35" t="s">
        <v>2961</v>
      </c>
      <c r="N847" s="35" t="s">
        <v>3233</v>
      </c>
      <c r="O847" s="35" t="s">
        <v>2940</v>
      </c>
      <c r="P847" s="9">
        <v>2023</v>
      </c>
      <c r="Q847" s="45">
        <v>2023</v>
      </c>
    </row>
    <row r="848" spans="1:17" ht="17.25" customHeight="1" x14ac:dyDescent="0.25">
      <c r="A848" s="10">
        <f t="shared" si="16"/>
        <v>843</v>
      </c>
      <c r="B848" s="9" t="s">
        <v>2985</v>
      </c>
      <c r="C848" s="35" t="s">
        <v>133</v>
      </c>
      <c r="D848" s="9">
        <v>0.06</v>
      </c>
      <c r="E848" s="9">
        <v>5.8400000000000001E-2</v>
      </c>
      <c r="F848" s="29">
        <v>0</v>
      </c>
      <c r="G848" s="35" t="s">
        <v>668</v>
      </c>
      <c r="H848" s="9" t="s">
        <v>3107</v>
      </c>
      <c r="I848" s="42" t="s">
        <v>3172</v>
      </c>
      <c r="J848" s="45" t="s">
        <v>21</v>
      </c>
      <c r="K848" s="35" t="s">
        <v>3234</v>
      </c>
      <c r="L848" s="35" t="s">
        <v>2943</v>
      </c>
      <c r="M848" s="35" t="s">
        <v>2964</v>
      </c>
      <c r="N848" s="35" t="s">
        <v>3234</v>
      </c>
      <c r="O848" s="35" t="s">
        <v>2944</v>
      </c>
      <c r="P848" s="9">
        <v>2023</v>
      </c>
      <c r="Q848" s="45">
        <v>2023</v>
      </c>
    </row>
    <row r="849" spans="1:17" ht="17.25" customHeight="1" x14ac:dyDescent="0.25">
      <c r="A849" s="10">
        <f t="shared" si="16"/>
        <v>844</v>
      </c>
      <c r="B849" s="9" t="s">
        <v>2986</v>
      </c>
      <c r="C849" s="35" t="s">
        <v>131</v>
      </c>
      <c r="D849" s="9">
        <v>0.01</v>
      </c>
      <c r="E849" s="9">
        <v>9.7000000000000003E-3</v>
      </c>
      <c r="F849" s="29">
        <v>0</v>
      </c>
      <c r="G849" s="35" t="s">
        <v>668</v>
      </c>
      <c r="H849" s="9" t="s">
        <v>2437</v>
      </c>
      <c r="I849" s="42" t="s">
        <v>1695</v>
      </c>
      <c r="J849" s="45" t="s">
        <v>21</v>
      </c>
      <c r="K849" s="35" t="s">
        <v>3235</v>
      </c>
      <c r="L849" s="35" t="s">
        <v>2940</v>
      </c>
      <c r="M849" s="35" t="s">
        <v>2961</v>
      </c>
      <c r="N849" s="35" t="s">
        <v>3235</v>
      </c>
      <c r="O849" s="35" t="s">
        <v>2941</v>
      </c>
      <c r="P849" s="9">
        <v>2023</v>
      </c>
      <c r="Q849" s="45">
        <v>2023</v>
      </c>
    </row>
    <row r="850" spans="1:17" ht="17.25" customHeight="1" x14ac:dyDescent="0.25">
      <c r="A850" s="10">
        <f t="shared" si="16"/>
        <v>845</v>
      </c>
      <c r="B850" s="9" t="s">
        <v>2987</v>
      </c>
      <c r="C850" s="35" t="s">
        <v>130</v>
      </c>
      <c r="D850" s="9">
        <v>6.0000000000000001E-3</v>
      </c>
      <c r="E850" s="9">
        <v>5.855E-3</v>
      </c>
      <c r="F850" s="29">
        <v>0</v>
      </c>
      <c r="G850" s="35" t="s">
        <v>668</v>
      </c>
      <c r="H850" s="9" t="s">
        <v>3108</v>
      </c>
      <c r="I850" s="42" t="s">
        <v>2761</v>
      </c>
      <c r="J850" s="45" t="s">
        <v>21</v>
      </c>
      <c r="K850" s="35" t="s">
        <v>3236</v>
      </c>
      <c r="L850" s="35" t="s">
        <v>2934</v>
      </c>
      <c r="M850" s="35" t="s">
        <v>2955</v>
      </c>
      <c r="N850" s="35" t="s">
        <v>3236</v>
      </c>
      <c r="O850" s="35" t="s">
        <v>2935</v>
      </c>
      <c r="P850" s="9">
        <v>2023</v>
      </c>
      <c r="Q850" s="45">
        <v>2023</v>
      </c>
    </row>
    <row r="851" spans="1:17" ht="17.25" customHeight="1" x14ac:dyDescent="0.25">
      <c r="A851" s="10">
        <f t="shared" si="16"/>
        <v>846</v>
      </c>
      <c r="B851" s="9" t="s">
        <v>2988</v>
      </c>
      <c r="C851" s="35" t="s">
        <v>131</v>
      </c>
      <c r="D851" s="9">
        <v>2.5000000000000001E-2</v>
      </c>
      <c r="E851" s="9">
        <v>1.5032E-2</v>
      </c>
      <c r="F851" s="29">
        <v>0</v>
      </c>
      <c r="G851" s="35" t="s">
        <v>668</v>
      </c>
      <c r="H851" s="9" t="s">
        <v>552</v>
      </c>
      <c r="I851" s="42" t="s">
        <v>579</v>
      </c>
      <c r="J851" s="45" t="s">
        <v>21</v>
      </c>
      <c r="K851" s="35" t="s">
        <v>3237</v>
      </c>
      <c r="L851" s="35" t="s">
        <v>2945</v>
      </c>
      <c r="M851" s="35" t="s">
        <v>2966</v>
      </c>
      <c r="N851" s="35" t="s">
        <v>3237</v>
      </c>
      <c r="O851" s="35" t="s">
        <v>2945</v>
      </c>
      <c r="P851" s="9">
        <v>2023</v>
      </c>
      <c r="Q851" s="45">
        <v>2023</v>
      </c>
    </row>
    <row r="852" spans="1:17" ht="17.25" customHeight="1" x14ac:dyDescent="0.25">
      <c r="A852" s="10">
        <f t="shared" si="16"/>
        <v>847</v>
      </c>
      <c r="B852" s="9" t="s">
        <v>2989</v>
      </c>
      <c r="C852" s="35" t="s">
        <v>130</v>
      </c>
      <c r="D852" s="9">
        <v>0.01</v>
      </c>
      <c r="E852" s="9">
        <v>9.4260000000000004E-3</v>
      </c>
      <c r="F852" s="29">
        <v>0</v>
      </c>
      <c r="G852" s="35" t="s">
        <v>668</v>
      </c>
      <c r="H852" s="9" t="s">
        <v>3109</v>
      </c>
      <c r="I852" s="42" t="s">
        <v>2492</v>
      </c>
      <c r="J852" s="45" t="s">
        <v>21</v>
      </c>
      <c r="K852" s="35" t="s">
        <v>3238</v>
      </c>
      <c r="L852" s="35" t="s">
        <v>2934</v>
      </c>
      <c r="M852" s="35" t="s">
        <v>2955</v>
      </c>
      <c r="N852" s="35" t="s">
        <v>3238</v>
      </c>
      <c r="O852" s="35" t="s">
        <v>2937</v>
      </c>
      <c r="P852" s="9">
        <v>2023</v>
      </c>
      <c r="Q852" s="45">
        <v>2023</v>
      </c>
    </row>
    <row r="853" spans="1:17" ht="17.25" customHeight="1" x14ac:dyDescent="0.25">
      <c r="A853" s="10">
        <f t="shared" si="16"/>
        <v>848</v>
      </c>
      <c r="B853" s="9" t="s">
        <v>2990</v>
      </c>
      <c r="C853" s="35" t="s">
        <v>130</v>
      </c>
      <c r="D853" s="9">
        <v>4.4250000000000001E-3</v>
      </c>
      <c r="E853" s="9">
        <v>4.2360000000000002E-3</v>
      </c>
      <c r="F853" s="29">
        <v>0</v>
      </c>
      <c r="G853" s="35" t="s">
        <v>669</v>
      </c>
      <c r="H853" s="9" t="s">
        <v>1070</v>
      </c>
      <c r="I853" s="42" t="s">
        <v>3173</v>
      </c>
      <c r="J853" s="45" t="s">
        <v>21</v>
      </c>
      <c r="K853" s="35" t="s">
        <v>3239</v>
      </c>
      <c r="L853" s="35" t="s">
        <v>2944</v>
      </c>
      <c r="M853" s="35" t="s">
        <v>2965</v>
      </c>
      <c r="N853" s="35" t="s">
        <v>3239</v>
      </c>
      <c r="O853" s="35" t="s">
        <v>2945</v>
      </c>
      <c r="P853" s="9">
        <v>2023</v>
      </c>
      <c r="Q853" s="45">
        <v>2023</v>
      </c>
    </row>
    <row r="854" spans="1:17" ht="17.25" customHeight="1" x14ac:dyDescent="0.25">
      <c r="A854" s="10">
        <f t="shared" si="16"/>
        <v>849</v>
      </c>
      <c r="B854" s="9" t="s">
        <v>2991</v>
      </c>
      <c r="C854" s="35" t="s">
        <v>130</v>
      </c>
      <c r="D854" s="9">
        <v>6.0000000000000001E-3</v>
      </c>
      <c r="E854" s="9">
        <v>5.7800000000000004E-3</v>
      </c>
      <c r="F854" s="29">
        <v>0</v>
      </c>
      <c r="G854" s="35" t="s">
        <v>669</v>
      </c>
      <c r="H854" s="9" t="s">
        <v>3110</v>
      </c>
      <c r="I854" s="42" t="s">
        <v>3174</v>
      </c>
      <c r="J854" s="45" t="s">
        <v>21</v>
      </c>
      <c r="K854" s="35" t="s">
        <v>3240</v>
      </c>
      <c r="L854" s="35" t="s">
        <v>2944</v>
      </c>
      <c r="M854" s="35" t="s">
        <v>2965</v>
      </c>
      <c r="N854" s="35" t="s">
        <v>3240</v>
      </c>
      <c r="O854" s="35" t="s">
        <v>2945</v>
      </c>
      <c r="P854" s="9">
        <v>2023</v>
      </c>
      <c r="Q854" s="45">
        <v>2023</v>
      </c>
    </row>
    <row r="855" spans="1:17" ht="17.25" customHeight="1" x14ac:dyDescent="0.25">
      <c r="A855" s="10">
        <f t="shared" si="16"/>
        <v>850</v>
      </c>
      <c r="B855" s="9" t="s">
        <v>2992</v>
      </c>
      <c r="C855" s="35" t="s">
        <v>131</v>
      </c>
      <c r="D855" s="9">
        <v>0.01</v>
      </c>
      <c r="E855" s="9">
        <v>9.7000000000000003E-3</v>
      </c>
      <c r="F855" s="29">
        <v>0</v>
      </c>
      <c r="G855" s="35" t="s">
        <v>668</v>
      </c>
      <c r="H855" s="9" t="s">
        <v>1744</v>
      </c>
      <c r="I855" s="42" t="s">
        <v>1695</v>
      </c>
      <c r="J855" s="45" t="s">
        <v>21</v>
      </c>
      <c r="K855" s="35" t="s">
        <v>3241</v>
      </c>
      <c r="L855" s="35" t="s">
        <v>2939</v>
      </c>
      <c r="M855" s="35" t="s">
        <v>2960</v>
      </c>
      <c r="N855" s="35" t="s">
        <v>3241</v>
      </c>
      <c r="O855" s="35" t="s">
        <v>3347</v>
      </c>
      <c r="P855" s="9">
        <v>2023</v>
      </c>
      <c r="Q855" s="45">
        <v>2023</v>
      </c>
    </row>
    <row r="856" spans="1:17" ht="17.25" customHeight="1" x14ac:dyDescent="0.25">
      <c r="A856" s="10">
        <f t="shared" si="16"/>
        <v>851</v>
      </c>
      <c r="B856" s="9" t="s">
        <v>2993</v>
      </c>
      <c r="C856" s="35" t="s">
        <v>131</v>
      </c>
      <c r="D856" s="9">
        <v>0.03</v>
      </c>
      <c r="E856" s="9">
        <v>1.2184E-2</v>
      </c>
      <c r="F856" s="29">
        <v>0</v>
      </c>
      <c r="G856" s="35" t="s">
        <v>668</v>
      </c>
      <c r="H856" s="9" t="s">
        <v>3111</v>
      </c>
      <c r="I856" s="42" t="s">
        <v>579</v>
      </c>
      <c r="J856" s="45" t="s">
        <v>21</v>
      </c>
      <c r="K856" s="35" t="s">
        <v>3242</v>
      </c>
      <c r="L856" s="35" t="s">
        <v>2941</v>
      </c>
      <c r="M856" s="35" t="s">
        <v>2962</v>
      </c>
      <c r="N856" s="35" t="s">
        <v>3242</v>
      </c>
      <c r="O856" s="35" t="s">
        <v>2944</v>
      </c>
      <c r="P856" s="9">
        <v>2023</v>
      </c>
      <c r="Q856" s="45">
        <v>2023</v>
      </c>
    </row>
    <row r="857" spans="1:17" ht="17.25" customHeight="1" x14ac:dyDescent="0.25">
      <c r="A857" s="10">
        <f t="shared" si="16"/>
        <v>852</v>
      </c>
      <c r="B857" s="9" t="s">
        <v>2994</v>
      </c>
      <c r="C857" s="35" t="s">
        <v>132</v>
      </c>
      <c r="D857" s="9">
        <v>1.4999999999999999E-2</v>
      </c>
      <c r="E857" s="9">
        <v>1.469E-2</v>
      </c>
      <c r="F857" s="29">
        <v>0</v>
      </c>
      <c r="G857" s="35" t="s">
        <v>668</v>
      </c>
      <c r="H857" s="9" t="s">
        <v>3112</v>
      </c>
      <c r="I857" s="42" t="s">
        <v>3175</v>
      </c>
      <c r="J857" s="45" t="s">
        <v>21</v>
      </c>
      <c r="K857" s="35" t="s">
        <v>3243</v>
      </c>
      <c r="L857" s="35" t="s">
        <v>2943</v>
      </c>
      <c r="M857" s="35" t="s">
        <v>2964</v>
      </c>
      <c r="N857" s="35" t="s">
        <v>3243</v>
      </c>
      <c r="O857" s="35" t="s">
        <v>2944</v>
      </c>
      <c r="P857" s="9">
        <v>2023</v>
      </c>
      <c r="Q857" s="45">
        <v>2023</v>
      </c>
    </row>
    <row r="858" spans="1:17" ht="17.25" customHeight="1" x14ac:dyDescent="0.25">
      <c r="A858" s="10">
        <f t="shared" si="16"/>
        <v>853</v>
      </c>
      <c r="B858" s="9" t="s">
        <v>2995</v>
      </c>
      <c r="C858" s="35" t="s">
        <v>131</v>
      </c>
      <c r="D858" s="9">
        <v>8.0000000000000002E-3</v>
      </c>
      <c r="E858" s="9">
        <v>7.8300000000000002E-3</v>
      </c>
      <c r="F858" s="29">
        <v>0</v>
      </c>
      <c r="G858" s="35" t="s">
        <v>668</v>
      </c>
      <c r="H858" s="9" t="s">
        <v>3113</v>
      </c>
      <c r="I858" s="42" t="s">
        <v>1695</v>
      </c>
      <c r="J858" s="45" t="s">
        <v>21</v>
      </c>
      <c r="K858" s="35" t="s">
        <v>3244</v>
      </c>
      <c r="L858" s="35" t="s">
        <v>2936</v>
      </c>
      <c r="M858" s="35" t="s">
        <v>2957</v>
      </c>
      <c r="N858" s="35" t="s">
        <v>3244</v>
      </c>
      <c r="O858" s="35" t="s">
        <v>2937</v>
      </c>
      <c r="P858" s="9">
        <v>2023</v>
      </c>
      <c r="Q858" s="45">
        <v>2023</v>
      </c>
    </row>
    <row r="859" spans="1:17" ht="17.25" customHeight="1" x14ac:dyDescent="0.25">
      <c r="A859" s="10">
        <f t="shared" si="16"/>
        <v>854</v>
      </c>
      <c r="B859" s="9" t="s">
        <v>2996</v>
      </c>
      <c r="C859" s="35" t="s">
        <v>131</v>
      </c>
      <c r="D859" s="9">
        <v>6.0000000000000001E-3</v>
      </c>
      <c r="E859" s="9">
        <v>5.8700000000000002E-3</v>
      </c>
      <c r="F859" s="29">
        <v>0</v>
      </c>
      <c r="G859" s="35" t="s">
        <v>669</v>
      </c>
      <c r="H859" s="9" t="s">
        <v>17</v>
      </c>
      <c r="I859" s="42" t="s">
        <v>1679</v>
      </c>
      <c r="J859" s="45" t="s">
        <v>21</v>
      </c>
      <c r="K859" s="35" t="s">
        <v>3245</v>
      </c>
      <c r="L859" s="35" t="s">
        <v>2942</v>
      </c>
      <c r="M859" s="35" t="s">
        <v>2963</v>
      </c>
      <c r="N859" s="35" t="s">
        <v>3245</v>
      </c>
      <c r="O859" s="35" t="s">
        <v>2942</v>
      </c>
      <c r="P859" s="9">
        <v>2023</v>
      </c>
      <c r="Q859" s="45">
        <v>2023</v>
      </c>
    </row>
    <row r="860" spans="1:17" ht="17.25" customHeight="1" x14ac:dyDescent="0.25">
      <c r="A860" s="10">
        <f t="shared" si="16"/>
        <v>855</v>
      </c>
      <c r="B860" s="9" t="s">
        <v>2997</v>
      </c>
      <c r="C860" s="35" t="s">
        <v>131</v>
      </c>
      <c r="D860" s="9">
        <v>0.01</v>
      </c>
      <c r="E860" s="9">
        <v>9.7979999999999994E-3</v>
      </c>
      <c r="F860" s="29">
        <v>0</v>
      </c>
      <c r="G860" s="35" t="s">
        <v>668</v>
      </c>
      <c r="H860" s="9" t="s">
        <v>2100</v>
      </c>
      <c r="I860" s="42" t="s">
        <v>579</v>
      </c>
      <c r="J860" s="45" t="s">
        <v>21</v>
      </c>
      <c r="K860" s="35" t="s">
        <v>3246</v>
      </c>
      <c r="L860" s="35" t="s">
        <v>2939</v>
      </c>
      <c r="M860" s="35" t="s">
        <v>2960</v>
      </c>
      <c r="N860" s="35" t="s">
        <v>3246</v>
      </c>
      <c r="O860" s="35" t="s">
        <v>2942</v>
      </c>
      <c r="P860" s="9">
        <v>2023</v>
      </c>
      <c r="Q860" s="45">
        <v>2023</v>
      </c>
    </row>
    <row r="861" spans="1:17" ht="17.25" customHeight="1" x14ac:dyDescent="0.25">
      <c r="A861" s="10">
        <f t="shared" si="16"/>
        <v>856</v>
      </c>
      <c r="B861" s="9" t="s">
        <v>2998</v>
      </c>
      <c r="C861" s="35" t="s">
        <v>131</v>
      </c>
      <c r="D861" s="9">
        <v>1.4999999999999999E-2</v>
      </c>
      <c r="E861" s="9">
        <v>1.0446E-2</v>
      </c>
      <c r="F861" s="29">
        <v>0</v>
      </c>
      <c r="G861" s="35" t="s">
        <v>668</v>
      </c>
      <c r="H861" s="9" t="s">
        <v>252</v>
      </c>
      <c r="I861" s="42" t="s">
        <v>579</v>
      </c>
      <c r="J861" s="45" t="s">
        <v>21</v>
      </c>
      <c r="K861" s="35" t="s">
        <v>3247</v>
      </c>
      <c r="L861" s="35" t="s">
        <v>2945</v>
      </c>
      <c r="M861" s="35" t="s">
        <v>2966</v>
      </c>
      <c r="N861" s="35" t="s">
        <v>3247</v>
      </c>
      <c r="O861" s="35" t="s">
        <v>2945</v>
      </c>
      <c r="P861" s="9">
        <v>2023</v>
      </c>
      <c r="Q861" s="45">
        <v>2023</v>
      </c>
    </row>
    <row r="862" spans="1:17" ht="17.25" customHeight="1" x14ac:dyDescent="0.25">
      <c r="A862" s="10">
        <f t="shared" si="16"/>
        <v>857</v>
      </c>
      <c r="B862" s="9" t="s">
        <v>2999</v>
      </c>
      <c r="C862" s="35" t="s">
        <v>130</v>
      </c>
      <c r="D862" s="9">
        <v>1.4999999999999999E-2</v>
      </c>
      <c r="E862" s="9">
        <v>1.4541999999999999E-2</v>
      </c>
      <c r="F862" s="29">
        <v>0</v>
      </c>
      <c r="G862" s="35" t="s">
        <v>668</v>
      </c>
      <c r="H862" s="9" t="s">
        <v>3114</v>
      </c>
      <c r="I862" s="42" t="s">
        <v>2492</v>
      </c>
      <c r="J862" s="45" t="s">
        <v>21</v>
      </c>
      <c r="K862" s="35" t="s">
        <v>3248</v>
      </c>
      <c r="L862" s="35" t="s">
        <v>2932</v>
      </c>
      <c r="M862" s="35" t="s">
        <v>2953</v>
      </c>
      <c r="N862" s="35" t="s">
        <v>3248</v>
      </c>
      <c r="O862" s="35" t="s">
        <v>2933</v>
      </c>
      <c r="P862" s="9">
        <v>2023</v>
      </c>
      <c r="Q862" s="45">
        <v>2023</v>
      </c>
    </row>
    <row r="863" spans="1:17" ht="17.25" customHeight="1" x14ac:dyDescent="0.25">
      <c r="A863" s="10">
        <f t="shared" si="16"/>
        <v>858</v>
      </c>
      <c r="B863" s="9" t="s">
        <v>3000</v>
      </c>
      <c r="C863" s="35" t="s">
        <v>131</v>
      </c>
      <c r="D863" s="9">
        <v>6.0000000000000001E-3</v>
      </c>
      <c r="E863" s="9">
        <v>5.7800000000000004E-3</v>
      </c>
      <c r="F863" s="29">
        <v>0</v>
      </c>
      <c r="G863" s="35" t="s">
        <v>669</v>
      </c>
      <c r="H863" s="9" t="s">
        <v>3115</v>
      </c>
      <c r="I863" s="42" t="s">
        <v>2171</v>
      </c>
      <c r="J863" s="45" t="s">
        <v>21</v>
      </c>
      <c r="K863" s="35" t="s">
        <v>3249</v>
      </c>
      <c r="L863" s="35" t="s">
        <v>2936</v>
      </c>
      <c r="M863" s="35" t="s">
        <v>2957</v>
      </c>
      <c r="N863" s="35" t="s">
        <v>3249</v>
      </c>
      <c r="O863" s="35" t="s">
        <v>2939</v>
      </c>
      <c r="P863" s="9">
        <v>2023</v>
      </c>
      <c r="Q863" s="45">
        <v>2023</v>
      </c>
    </row>
    <row r="864" spans="1:17" ht="17.25" customHeight="1" x14ac:dyDescent="0.25">
      <c r="A864" s="10">
        <f t="shared" si="16"/>
        <v>859</v>
      </c>
      <c r="B864" s="9" t="s">
        <v>3001</v>
      </c>
      <c r="C864" s="35" t="s">
        <v>131</v>
      </c>
      <c r="D864" s="9">
        <v>0.01</v>
      </c>
      <c r="E864" s="9">
        <v>9.7000000000000003E-3</v>
      </c>
      <c r="F864" s="29">
        <v>0</v>
      </c>
      <c r="G864" s="35" t="s">
        <v>668</v>
      </c>
      <c r="H864" s="9" t="s">
        <v>3116</v>
      </c>
      <c r="I864" s="42" t="s">
        <v>579</v>
      </c>
      <c r="J864" s="45" t="s">
        <v>21</v>
      </c>
      <c r="K864" s="35" t="s">
        <v>3250</v>
      </c>
      <c r="L864" s="35" t="s">
        <v>2940</v>
      </c>
      <c r="M864" s="35" t="s">
        <v>2961</v>
      </c>
      <c r="N864" s="35" t="s">
        <v>3250</v>
      </c>
      <c r="O864" s="35" t="s">
        <v>2942</v>
      </c>
      <c r="P864" s="9">
        <v>2023</v>
      </c>
      <c r="Q864" s="45">
        <v>2023</v>
      </c>
    </row>
    <row r="865" spans="1:17" ht="17.25" customHeight="1" x14ac:dyDescent="0.25">
      <c r="A865" s="10">
        <f t="shared" si="16"/>
        <v>860</v>
      </c>
      <c r="B865" s="9" t="s">
        <v>3002</v>
      </c>
      <c r="C865" s="35" t="s">
        <v>132</v>
      </c>
      <c r="D865" s="9">
        <v>8.0000000000000002E-3</v>
      </c>
      <c r="E865" s="9">
        <v>7.443E-3</v>
      </c>
      <c r="F865" s="29">
        <v>0</v>
      </c>
      <c r="G865" s="35" t="s">
        <v>668</v>
      </c>
      <c r="H865" s="9" t="s">
        <v>3117</v>
      </c>
      <c r="I865" s="42" t="s">
        <v>3176</v>
      </c>
      <c r="J865" s="45" t="s">
        <v>21</v>
      </c>
      <c r="K865" s="35" t="s">
        <v>3251</v>
      </c>
      <c r="L865" s="35" t="s">
        <v>2937</v>
      </c>
      <c r="M865" s="35" t="s">
        <v>2958</v>
      </c>
      <c r="N865" s="35" t="s">
        <v>3251</v>
      </c>
      <c r="O865" s="35" t="s">
        <v>2938</v>
      </c>
      <c r="P865" s="9">
        <v>2023</v>
      </c>
      <c r="Q865" s="45">
        <v>2023</v>
      </c>
    </row>
    <row r="866" spans="1:17" ht="17.25" customHeight="1" x14ac:dyDescent="0.25">
      <c r="A866" s="10">
        <f t="shared" si="16"/>
        <v>861</v>
      </c>
      <c r="B866" s="9" t="s">
        <v>3003</v>
      </c>
      <c r="C866" s="35" t="s">
        <v>131</v>
      </c>
      <c r="D866" s="9">
        <v>8.2000000000000007E-3</v>
      </c>
      <c r="E866" s="9">
        <v>8.0260000000000001E-3</v>
      </c>
      <c r="F866" s="29">
        <v>0</v>
      </c>
      <c r="G866" s="35" t="s">
        <v>668</v>
      </c>
      <c r="H866" s="9" t="s">
        <v>3118</v>
      </c>
      <c r="I866" s="42" t="s">
        <v>579</v>
      </c>
      <c r="J866" s="45" t="s">
        <v>21</v>
      </c>
      <c r="K866" s="35" t="s">
        <v>3252</v>
      </c>
      <c r="L866" s="35" t="s">
        <v>2935</v>
      </c>
      <c r="M866" s="35" t="s">
        <v>2956</v>
      </c>
      <c r="N866" s="35" t="s">
        <v>3252</v>
      </c>
      <c r="O866" s="35" t="s">
        <v>2936</v>
      </c>
      <c r="P866" s="9">
        <v>2023</v>
      </c>
      <c r="Q866" s="45">
        <v>2023</v>
      </c>
    </row>
    <row r="867" spans="1:17" ht="17.25" customHeight="1" x14ac:dyDescent="0.25">
      <c r="A867" s="10">
        <f t="shared" si="16"/>
        <v>862</v>
      </c>
      <c r="B867" s="9" t="s">
        <v>3004</v>
      </c>
      <c r="C867" s="35" t="s">
        <v>131</v>
      </c>
      <c r="D867" s="9">
        <v>3.2000000000000001E-2</v>
      </c>
      <c r="E867" s="9">
        <v>2.8910000000000002E-2</v>
      </c>
      <c r="F867" s="29">
        <v>0</v>
      </c>
      <c r="G867" s="35" t="s">
        <v>668</v>
      </c>
      <c r="H867" s="9" t="s">
        <v>3119</v>
      </c>
      <c r="I867" s="42" t="s">
        <v>3177</v>
      </c>
      <c r="J867" s="45" t="s">
        <v>21</v>
      </c>
      <c r="K867" s="35" t="s">
        <v>3253</v>
      </c>
      <c r="L867" s="35" t="s">
        <v>2931</v>
      </c>
      <c r="M867" s="35" t="s">
        <v>2952</v>
      </c>
      <c r="N867" s="35" t="s">
        <v>3253</v>
      </c>
      <c r="O867" s="35" t="s">
        <v>2941</v>
      </c>
      <c r="P867" s="9">
        <v>2023</v>
      </c>
      <c r="Q867" s="45">
        <v>2023</v>
      </c>
    </row>
    <row r="868" spans="1:17" ht="17.25" customHeight="1" x14ac:dyDescent="0.25">
      <c r="A868" s="10">
        <f t="shared" si="16"/>
        <v>863</v>
      </c>
      <c r="B868" s="9" t="s">
        <v>3005</v>
      </c>
      <c r="C868" s="35" t="s">
        <v>132</v>
      </c>
      <c r="D868" s="9">
        <v>5.0000000000000001E-3</v>
      </c>
      <c r="E868" s="9">
        <v>4.45E-3</v>
      </c>
      <c r="F868" s="29">
        <v>0</v>
      </c>
      <c r="G868" s="35" t="s">
        <v>669</v>
      </c>
      <c r="H868" s="9" t="s">
        <v>2723</v>
      </c>
      <c r="I868" s="42" t="s">
        <v>3178</v>
      </c>
      <c r="J868" s="45" t="s">
        <v>21</v>
      </c>
      <c r="K868" s="35" t="s">
        <v>3254</v>
      </c>
      <c r="L868" s="35" t="s">
        <v>2937</v>
      </c>
      <c r="M868" s="35" t="s">
        <v>2958</v>
      </c>
      <c r="N868" s="35" t="s">
        <v>3254</v>
      </c>
      <c r="O868" s="35" t="s">
        <v>2938</v>
      </c>
      <c r="P868" s="9">
        <v>2023</v>
      </c>
      <c r="Q868" s="45">
        <v>2023</v>
      </c>
    </row>
    <row r="869" spans="1:17" ht="17.25" customHeight="1" x14ac:dyDescent="0.25">
      <c r="A869" s="10">
        <f t="shared" si="16"/>
        <v>864</v>
      </c>
      <c r="B869" s="9" t="s">
        <v>3006</v>
      </c>
      <c r="C869" s="35" t="s">
        <v>130</v>
      </c>
      <c r="D869" s="9">
        <v>6.0000000000000001E-3</v>
      </c>
      <c r="E869" s="9">
        <v>5.3800000000000002E-3</v>
      </c>
      <c r="F869" s="29">
        <v>0</v>
      </c>
      <c r="G869" s="35" t="s">
        <v>668</v>
      </c>
      <c r="H869" s="9" t="s">
        <v>3120</v>
      </c>
      <c r="I869" s="42" t="s">
        <v>3179</v>
      </c>
      <c r="J869" s="45" t="s">
        <v>21</v>
      </c>
      <c r="K869" s="35" t="s">
        <v>3255</v>
      </c>
      <c r="L869" s="35" t="s">
        <v>2931</v>
      </c>
      <c r="M869" s="35" t="s">
        <v>2952</v>
      </c>
      <c r="N869" s="35" t="s">
        <v>3255</v>
      </c>
      <c r="O869" s="35" t="s">
        <v>2935</v>
      </c>
      <c r="P869" s="9">
        <v>2023</v>
      </c>
      <c r="Q869" s="45">
        <v>2023</v>
      </c>
    </row>
    <row r="870" spans="1:17" ht="17.25" customHeight="1" x14ac:dyDescent="0.25">
      <c r="A870" s="10">
        <f t="shared" si="16"/>
        <v>865</v>
      </c>
      <c r="B870" s="9" t="s">
        <v>3007</v>
      </c>
      <c r="C870" s="35" t="s">
        <v>133</v>
      </c>
      <c r="D870" s="9">
        <v>6.0000000000000001E-3</v>
      </c>
      <c r="E870" s="9">
        <v>5.8789999999999997E-3</v>
      </c>
      <c r="F870" s="29">
        <v>0</v>
      </c>
      <c r="G870" s="35" t="s">
        <v>668</v>
      </c>
      <c r="H870" s="9" t="s">
        <v>3121</v>
      </c>
      <c r="I870" s="42" t="s">
        <v>3180</v>
      </c>
      <c r="J870" s="45" t="s">
        <v>21</v>
      </c>
      <c r="K870" s="35" t="s">
        <v>3256</v>
      </c>
      <c r="L870" s="35" t="s">
        <v>2930</v>
      </c>
      <c r="M870" s="35" t="s">
        <v>2951</v>
      </c>
      <c r="N870" s="35" t="s">
        <v>3256</v>
      </c>
      <c r="O870" s="35" t="s">
        <v>2931</v>
      </c>
      <c r="P870" s="9">
        <v>2023</v>
      </c>
      <c r="Q870" s="45">
        <v>2023</v>
      </c>
    </row>
    <row r="871" spans="1:17" ht="17.25" customHeight="1" x14ac:dyDescent="0.25">
      <c r="A871" s="10">
        <f t="shared" si="16"/>
        <v>866</v>
      </c>
      <c r="B871" s="9" t="s">
        <v>3008</v>
      </c>
      <c r="C871" s="35" t="s">
        <v>131</v>
      </c>
      <c r="D871" s="9">
        <v>1.0999999999999999E-2</v>
      </c>
      <c r="E871" s="9">
        <v>1.068E-2</v>
      </c>
      <c r="F871" s="29">
        <v>0</v>
      </c>
      <c r="G871" s="35" t="s">
        <v>668</v>
      </c>
      <c r="H871" s="9" t="s">
        <v>3122</v>
      </c>
      <c r="I871" s="42" t="s">
        <v>3181</v>
      </c>
      <c r="J871" s="45" t="s">
        <v>21</v>
      </c>
      <c r="K871" s="35" t="s">
        <v>3257</v>
      </c>
      <c r="L871" s="35" t="s">
        <v>2938</v>
      </c>
      <c r="M871" s="35" t="s">
        <v>2959</v>
      </c>
      <c r="N871" s="35" t="s">
        <v>3257</v>
      </c>
      <c r="O871" s="35" t="s">
        <v>2942</v>
      </c>
      <c r="P871" s="9">
        <v>2023</v>
      </c>
      <c r="Q871" s="45">
        <v>2023</v>
      </c>
    </row>
    <row r="872" spans="1:17" ht="17.25" customHeight="1" x14ac:dyDescent="0.25">
      <c r="A872" s="10">
        <f t="shared" si="16"/>
        <v>867</v>
      </c>
      <c r="B872" s="9" t="s">
        <v>3009</v>
      </c>
      <c r="C872" s="35" t="s">
        <v>133</v>
      </c>
      <c r="D872" s="9">
        <v>0.03</v>
      </c>
      <c r="E872" s="9">
        <v>1.1583E-2</v>
      </c>
      <c r="F872" s="29">
        <v>0</v>
      </c>
      <c r="G872" s="35" t="s">
        <v>668</v>
      </c>
      <c r="H872" s="9" t="s">
        <v>3123</v>
      </c>
      <c r="I872" s="42" t="s">
        <v>3182</v>
      </c>
      <c r="J872" s="45" t="s">
        <v>21</v>
      </c>
      <c r="K872" s="35" t="s">
        <v>3258</v>
      </c>
      <c r="L872" s="35" t="s">
        <v>2938</v>
      </c>
      <c r="M872" s="35" t="s">
        <v>2959</v>
      </c>
      <c r="N872" s="35" t="s">
        <v>3258</v>
      </c>
      <c r="O872" s="35" t="s">
        <v>2938</v>
      </c>
      <c r="P872" s="9">
        <v>2023</v>
      </c>
      <c r="Q872" s="45">
        <v>2023</v>
      </c>
    </row>
    <row r="873" spans="1:17" ht="17.25" customHeight="1" x14ac:dyDescent="0.25">
      <c r="A873" s="10">
        <f t="shared" si="16"/>
        <v>868</v>
      </c>
      <c r="B873" s="9" t="s">
        <v>3010</v>
      </c>
      <c r="C873" s="35" t="s">
        <v>131</v>
      </c>
      <c r="D873" s="9">
        <v>1.2500000000000001E-2</v>
      </c>
      <c r="E873" s="9">
        <v>7.5700000000000003E-3</v>
      </c>
      <c r="F873" s="29">
        <v>0</v>
      </c>
      <c r="G873" s="35" t="s">
        <v>668</v>
      </c>
      <c r="H873" s="9" t="s">
        <v>252</v>
      </c>
      <c r="I873" s="42" t="s">
        <v>579</v>
      </c>
      <c r="J873" s="45" t="s">
        <v>21</v>
      </c>
      <c r="K873" s="35" t="s">
        <v>3259</v>
      </c>
      <c r="L873" s="35" t="s">
        <v>2931</v>
      </c>
      <c r="M873" s="35" t="s">
        <v>2952</v>
      </c>
      <c r="N873" s="35" t="s">
        <v>3259</v>
      </c>
      <c r="O873" s="35" t="s">
        <v>2936</v>
      </c>
      <c r="P873" s="9">
        <v>2023</v>
      </c>
      <c r="Q873" s="45">
        <v>2023</v>
      </c>
    </row>
    <row r="874" spans="1:17" ht="17.25" customHeight="1" x14ac:dyDescent="0.25">
      <c r="A874" s="10">
        <f t="shared" si="16"/>
        <v>869</v>
      </c>
      <c r="B874" s="9" t="s">
        <v>3011</v>
      </c>
      <c r="C874" s="35" t="s">
        <v>130</v>
      </c>
      <c r="D874" s="9">
        <v>1.2500000000000001E-2</v>
      </c>
      <c r="E874" s="9">
        <v>1.1249E-2</v>
      </c>
      <c r="F874" s="29">
        <v>0</v>
      </c>
      <c r="G874" s="35" t="s">
        <v>668</v>
      </c>
      <c r="H874" s="9" t="s">
        <v>3124</v>
      </c>
      <c r="I874" s="42" t="s">
        <v>3183</v>
      </c>
      <c r="J874" s="45" t="s">
        <v>21</v>
      </c>
      <c r="K874" s="35" t="s">
        <v>3260</v>
      </c>
      <c r="L874" s="35" t="s">
        <v>2932</v>
      </c>
      <c r="M874" s="35" t="s">
        <v>2953</v>
      </c>
      <c r="N874" s="35" t="s">
        <v>3260</v>
      </c>
      <c r="O874" s="35" t="s">
        <v>2936</v>
      </c>
      <c r="P874" s="9">
        <v>2023</v>
      </c>
      <c r="Q874" s="45">
        <v>2023</v>
      </c>
    </row>
    <row r="875" spans="1:17" ht="17.25" customHeight="1" x14ac:dyDescent="0.25">
      <c r="A875" s="10">
        <f t="shared" si="16"/>
        <v>870</v>
      </c>
      <c r="B875" s="9" t="s">
        <v>3012</v>
      </c>
      <c r="C875" s="35" t="s">
        <v>130</v>
      </c>
      <c r="D875" s="9">
        <v>0.01</v>
      </c>
      <c r="E875" s="9">
        <v>9.7900000000000001E-3</v>
      </c>
      <c r="F875" s="29">
        <v>0</v>
      </c>
      <c r="G875" s="35" t="s">
        <v>668</v>
      </c>
      <c r="H875" s="9" t="s">
        <v>3125</v>
      </c>
      <c r="I875" s="42" t="s">
        <v>851</v>
      </c>
      <c r="J875" s="45" t="s">
        <v>21</v>
      </c>
      <c r="K875" s="35" t="s">
        <v>3261</v>
      </c>
      <c r="L875" s="35" t="s">
        <v>2929</v>
      </c>
      <c r="M875" s="35" t="s">
        <v>2950</v>
      </c>
      <c r="N875" s="35" t="s">
        <v>3261</v>
      </c>
      <c r="O875" s="35" t="s">
        <v>2930</v>
      </c>
      <c r="P875" s="9">
        <v>2023</v>
      </c>
      <c r="Q875" s="45">
        <v>2023</v>
      </c>
    </row>
    <row r="876" spans="1:17" ht="17.25" customHeight="1" x14ac:dyDescent="0.25">
      <c r="A876" s="10">
        <f t="shared" si="16"/>
        <v>871</v>
      </c>
      <c r="B876" s="9" t="s">
        <v>3013</v>
      </c>
      <c r="C876" s="35" t="s">
        <v>131</v>
      </c>
      <c r="D876" s="9">
        <v>6.0000000000000001E-3</v>
      </c>
      <c r="E876" s="9">
        <v>5.8789999999999997E-3</v>
      </c>
      <c r="F876" s="29">
        <v>0</v>
      </c>
      <c r="G876" s="35" t="s">
        <v>669</v>
      </c>
      <c r="H876" s="9" t="s">
        <v>560</v>
      </c>
      <c r="I876" s="42" t="s">
        <v>2171</v>
      </c>
      <c r="J876" s="45" t="s">
        <v>21</v>
      </c>
      <c r="K876" s="35" t="s">
        <v>3262</v>
      </c>
      <c r="L876" s="35" t="s">
        <v>2929</v>
      </c>
      <c r="M876" s="35" t="s">
        <v>2950</v>
      </c>
      <c r="N876" s="35" t="s">
        <v>3262</v>
      </c>
      <c r="O876" s="35" t="s">
        <v>2930</v>
      </c>
      <c r="P876" s="9">
        <v>2023</v>
      </c>
      <c r="Q876" s="45">
        <v>2023</v>
      </c>
    </row>
    <row r="877" spans="1:17" ht="17.25" customHeight="1" x14ac:dyDescent="0.25">
      <c r="A877" s="10">
        <f t="shared" si="16"/>
        <v>872</v>
      </c>
      <c r="B877" s="9" t="s">
        <v>3014</v>
      </c>
      <c r="C877" s="35" t="s">
        <v>131</v>
      </c>
      <c r="D877" s="9">
        <v>5.0000000000000001E-3</v>
      </c>
      <c r="E877" s="9">
        <v>4.8989999999999997E-3</v>
      </c>
      <c r="F877" s="29">
        <v>0</v>
      </c>
      <c r="G877" s="35" t="s">
        <v>668</v>
      </c>
      <c r="H877" s="9" t="s">
        <v>3126</v>
      </c>
      <c r="I877" s="42" t="s">
        <v>848</v>
      </c>
      <c r="J877" s="45" t="s">
        <v>21</v>
      </c>
      <c r="K877" s="35" t="s">
        <v>3263</v>
      </c>
      <c r="L877" s="35" t="s">
        <v>2932</v>
      </c>
      <c r="M877" s="35" t="s">
        <v>2953</v>
      </c>
      <c r="N877" s="35" t="s">
        <v>3263</v>
      </c>
      <c r="O877" s="35" t="s">
        <v>2932</v>
      </c>
      <c r="P877" s="9">
        <v>2023</v>
      </c>
      <c r="Q877" s="45">
        <v>2023</v>
      </c>
    </row>
    <row r="878" spans="1:17" ht="17.25" customHeight="1" x14ac:dyDescent="0.25">
      <c r="A878" s="10">
        <f t="shared" si="16"/>
        <v>873</v>
      </c>
      <c r="B878" s="9" t="s">
        <v>3015</v>
      </c>
      <c r="C878" s="35" t="s">
        <v>131</v>
      </c>
      <c r="D878" s="9">
        <v>5.0000000000000001E-3</v>
      </c>
      <c r="E878" s="9">
        <v>4.7999999999999996E-3</v>
      </c>
      <c r="F878" s="29">
        <v>0</v>
      </c>
      <c r="G878" s="35" t="s">
        <v>668</v>
      </c>
      <c r="H878" s="9" t="s">
        <v>3119</v>
      </c>
      <c r="I878" s="42" t="s">
        <v>3184</v>
      </c>
      <c r="J878" s="45" t="s">
        <v>21</v>
      </c>
      <c r="K878" s="35" t="s">
        <v>3264</v>
      </c>
      <c r="L878" s="35" t="s">
        <v>2929</v>
      </c>
      <c r="M878" s="35" t="s">
        <v>2950</v>
      </c>
      <c r="N878" s="35" t="s">
        <v>3264</v>
      </c>
      <c r="O878" s="35" t="s">
        <v>2932</v>
      </c>
      <c r="P878" s="9">
        <v>2023</v>
      </c>
      <c r="Q878" s="45">
        <v>2023</v>
      </c>
    </row>
    <row r="879" spans="1:17" ht="17.25" customHeight="1" x14ac:dyDescent="0.25">
      <c r="A879" s="10">
        <f t="shared" si="16"/>
        <v>874</v>
      </c>
      <c r="B879" s="9" t="s">
        <v>3016</v>
      </c>
      <c r="C879" s="35" t="s">
        <v>131</v>
      </c>
      <c r="D879" s="9">
        <v>6.0000000000000001E-3</v>
      </c>
      <c r="E879" s="9">
        <v>5.7800000000000004E-3</v>
      </c>
      <c r="F879" s="29">
        <v>0</v>
      </c>
      <c r="G879" s="35" t="s">
        <v>669</v>
      </c>
      <c r="H879" s="9" t="s">
        <v>3127</v>
      </c>
      <c r="I879" s="42" t="s">
        <v>1679</v>
      </c>
      <c r="J879" s="45" t="s">
        <v>21</v>
      </c>
      <c r="K879" s="35" t="s">
        <v>3265</v>
      </c>
      <c r="L879" s="35" t="s">
        <v>2932</v>
      </c>
      <c r="M879" s="35" t="s">
        <v>2953</v>
      </c>
      <c r="N879" s="35" t="s">
        <v>3265</v>
      </c>
      <c r="O879" s="35" t="s">
        <v>2939</v>
      </c>
      <c r="P879" s="9">
        <v>2023</v>
      </c>
      <c r="Q879" s="45">
        <v>2023</v>
      </c>
    </row>
    <row r="880" spans="1:17" ht="17.25" customHeight="1" x14ac:dyDescent="0.25">
      <c r="A880" s="10">
        <f t="shared" si="16"/>
        <v>875</v>
      </c>
      <c r="B880" s="9" t="s">
        <v>3017</v>
      </c>
      <c r="C880" s="35" t="s">
        <v>133</v>
      </c>
      <c r="D880" s="9">
        <v>0.03</v>
      </c>
      <c r="E880" s="9">
        <v>1.1583E-2</v>
      </c>
      <c r="F880" s="29">
        <v>0</v>
      </c>
      <c r="G880" s="35" t="s">
        <v>668</v>
      </c>
      <c r="H880" s="9" t="s">
        <v>3123</v>
      </c>
      <c r="I880" s="42" t="s">
        <v>3185</v>
      </c>
      <c r="J880" s="45" t="s">
        <v>21</v>
      </c>
      <c r="K880" s="35" t="s">
        <v>3266</v>
      </c>
      <c r="L880" s="35" t="s">
        <v>2938</v>
      </c>
      <c r="M880" s="35" t="s">
        <v>2959</v>
      </c>
      <c r="N880" s="35" t="s">
        <v>3266</v>
      </c>
      <c r="O880" s="35" t="s">
        <v>2940</v>
      </c>
      <c r="P880" s="9">
        <v>2023</v>
      </c>
      <c r="Q880" s="45">
        <v>2023</v>
      </c>
    </row>
    <row r="881" spans="1:17" ht="17.25" customHeight="1" x14ac:dyDescent="0.25">
      <c r="A881" s="10">
        <f t="shared" si="16"/>
        <v>876</v>
      </c>
      <c r="B881" s="9" t="s">
        <v>3018</v>
      </c>
      <c r="C881" s="35" t="s">
        <v>130</v>
      </c>
      <c r="D881" s="9">
        <v>1.4999999999999999E-2</v>
      </c>
      <c r="E881" s="9">
        <v>1.2831E-2</v>
      </c>
      <c r="F881" s="29">
        <v>0</v>
      </c>
      <c r="G881" s="35" t="s">
        <v>668</v>
      </c>
      <c r="H881" s="9" t="s">
        <v>1701</v>
      </c>
      <c r="I881" s="42" t="s">
        <v>2775</v>
      </c>
      <c r="J881" s="45" t="s">
        <v>21</v>
      </c>
      <c r="K881" s="35" t="s">
        <v>3267</v>
      </c>
      <c r="L881" s="35" t="s">
        <v>2943</v>
      </c>
      <c r="M881" s="35" t="s">
        <v>2964</v>
      </c>
      <c r="N881" s="35" t="s">
        <v>3267</v>
      </c>
      <c r="O881" s="35" t="s">
        <v>2944</v>
      </c>
      <c r="P881" s="9">
        <v>2023</v>
      </c>
      <c r="Q881" s="45">
        <v>2023</v>
      </c>
    </row>
    <row r="882" spans="1:17" ht="17.25" customHeight="1" x14ac:dyDescent="0.25">
      <c r="A882" s="10">
        <f t="shared" si="16"/>
        <v>877</v>
      </c>
      <c r="B882" s="9" t="s">
        <v>3019</v>
      </c>
      <c r="C882" s="35" t="s">
        <v>130</v>
      </c>
      <c r="D882" s="9">
        <v>6.0000000000000001E-3</v>
      </c>
      <c r="E882" s="9">
        <v>5.8300000000000001E-3</v>
      </c>
      <c r="F882" s="29">
        <v>0</v>
      </c>
      <c r="G882" s="35" t="s">
        <v>668</v>
      </c>
      <c r="H882" s="9" t="s">
        <v>2295</v>
      </c>
      <c r="I882" s="42" t="s">
        <v>851</v>
      </c>
      <c r="J882" s="45" t="s">
        <v>21</v>
      </c>
      <c r="K882" s="35" t="s">
        <v>3268</v>
      </c>
      <c r="L882" s="35" t="s">
        <v>2930</v>
      </c>
      <c r="M882" s="35" t="s">
        <v>2951</v>
      </c>
      <c r="N882" s="35" t="s">
        <v>3268</v>
      </c>
      <c r="O882" s="35" t="s">
        <v>3348</v>
      </c>
      <c r="P882" s="9">
        <v>2023</v>
      </c>
      <c r="Q882" s="45">
        <v>2023</v>
      </c>
    </row>
    <row r="883" spans="1:17" ht="17.25" customHeight="1" x14ac:dyDescent="0.25">
      <c r="A883" s="10">
        <f t="shared" si="16"/>
        <v>878</v>
      </c>
      <c r="B883" s="9" t="s">
        <v>3020</v>
      </c>
      <c r="C883" s="35" t="s">
        <v>130</v>
      </c>
      <c r="D883" s="9">
        <v>1.2E-2</v>
      </c>
      <c r="E883" s="9">
        <v>1.171E-2</v>
      </c>
      <c r="F883" s="29">
        <v>0</v>
      </c>
      <c r="G883" s="35" t="s">
        <v>668</v>
      </c>
      <c r="H883" s="9" t="s">
        <v>948</v>
      </c>
      <c r="I883" s="42" t="s">
        <v>851</v>
      </c>
      <c r="J883" s="45" t="s">
        <v>21</v>
      </c>
      <c r="K883" s="35" t="s">
        <v>3269</v>
      </c>
      <c r="L883" s="35" t="s">
        <v>2940</v>
      </c>
      <c r="M883" s="35" t="s">
        <v>2961</v>
      </c>
      <c r="N883" s="35" t="s">
        <v>3269</v>
      </c>
      <c r="O883" s="35" t="s">
        <v>2940</v>
      </c>
      <c r="P883" s="9">
        <v>2023</v>
      </c>
      <c r="Q883" s="45">
        <v>2023</v>
      </c>
    </row>
    <row r="884" spans="1:17" ht="17.25" customHeight="1" x14ac:dyDescent="0.25">
      <c r="A884" s="10">
        <f t="shared" si="16"/>
        <v>879</v>
      </c>
      <c r="B884" s="9" t="s">
        <v>3021</v>
      </c>
      <c r="C884" s="35" t="s">
        <v>130</v>
      </c>
      <c r="D884" s="9">
        <v>5.0000000000000001E-3</v>
      </c>
      <c r="E884" s="9">
        <v>4.8989999999999997E-3</v>
      </c>
      <c r="F884" s="29">
        <v>0</v>
      </c>
      <c r="G884" s="35" t="s">
        <v>668</v>
      </c>
      <c r="H884" s="9" t="s">
        <v>2701</v>
      </c>
      <c r="I884" s="42" t="s">
        <v>2819</v>
      </c>
      <c r="J884" s="45" t="s">
        <v>21</v>
      </c>
      <c r="K884" s="35" t="s">
        <v>3270</v>
      </c>
      <c r="L884" s="35" t="s">
        <v>2935</v>
      </c>
      <c r="M884" s="35" t="s">
        <v>2956</v>
      </c>
      <c r="N884" s="35" t="s">
        <v>3270</v>
      </c>
      <c r="O884" s="35" t="s">
        <v>2936</v>
      </c>
      <c r="P884" s="9">
        <v>2023</v>
      </c>
      <c r="Q884" s="45">
        <v>2023</v>
      </c>
    </row>
    <row r="885" spans="1:17" ht="17.25" customHeight="1" x14ac:dyDescent="0.25">
      <c r="A885" s="10">
        <f t="shared" si="16"/>
        <v>880</v>
      </c>
      <c r="B885" s="9" t="s">
        <v>3022</v>
      </c>
      <c r="C885" s="35" t="s">
        <v>130</v>
      </c>
      <c r="D885" s="9">
        <v>1.4999999999999999E-2</v>
      </c>
      <c r="E885" s="9">
        <v>1.2857E-2</v>
      </c>
      <c r="F885" s="29">
        <v>0</v>
      </c>
      <c r="G885" s="35" t="s">
        <v>668</v>
      </c>
      <c r="H885" s="9" t="s">
        <v>1765</v>
      </c>
      <c r="I885" s="42" t="s">
        <v>2492</v>
      </c>
      <c r="J885" s="45" t="s">
        <v>21</v>
      </c>
      <c r="K885" s="35" t="s">
        <v>3271</v>
      </c>
      <c r="L885" s="35" t="s">
        <v>2937</v>
      </c>
      <c r="M885" s="35" t="s">
        <v>2958</v>
      </c>
      <c r="N885" s="35" t="s">
        <v>3271</v>
      </c>
      <c r="O885" s="35" t="s">
        <v>2938</v>
      </c>
      <c r="P885" s="9">
        <v>2023</v>
      </c>
      <c r="Q885" s="45">
        <v>2023</v>
      </c>
    </row>
    <row r="886" spans="1:17" ht="17.25" customHeight="1" x14ac:dyDescent="0.25">
      <c r="A886" s="10">
        <f t="shared" si="16"/>
        <v>881</v>
      </c>
      <c r="B886" s="9" t="s">
        <v>3023</v>
      </c>
      <c r="C886" s="35" t="s">
        <v>131</v>
      </c>
      <c r="D886" s="9">
        <v>0.01</v>
      </c>
      <c r="E886" s="9">
        <v>9.7900000000000001E-3</v>
      </c>
      <c r="F886" s="29">
        <v>0</v>
      </c>
      <c r="G886" s="35" t="s">
        <v>668</v>
      </c>
      <c r="H886" s="9" t="s">
        <v>3128</v>
      </c>
      <c r="I886" s="42" t="s">
        <v>579</v>
      </c>
      <c r="J886" s="45" t="s">
        <v>21</v>
      </c>
      <c r="K886" s="35" t="s">
        <v>3272</v>
      </c>
      <c r="L886" s="35" t="s">
        <v>2936</v>
      </c>
      <c r="M886" s="35" t="s">
        <v>2957</v>
      </c>
      <c r="N886" s="35" t="s">
        <v>3272</v>
      </c>
      <c r="O886" s="35" t="s">
        <v>2937</v>
      </c>
      <c r="P886" s="9">
        <v>2023</v>
      </c>
      <c r="Q886" s="45">
        <v>2023</v>
      </c>
    </row>
    <row r="887" spans="1:17" ht="17.25" customHeight="1" x14ac:dyDescent="0.25">
      <c r="A887" s="10">
        <f t="shared" si="16"/>
        <v>882</v>
      </c>
      <c r="B887" s="9" t="s">
        <v>3024</v>
      </c>
      <c r="C887" s="35" t="s">
        <v>131</v>
      </c>
      <c r="D887" s="9">
        <v>5.0000000000000001E-3</v>
      </c>
      <c r="E887" s="9">
        <v>4.7999999999999996E-3</v>
      </c>
      <c r="F887" s="29">
        <v>0</v>
      </c>
      <c r="G887" s="35" t="s">
        <v>668</v>
      </c>
      <c r="H887" s="9" t="s">
        <v>1073</v>
      </c>
      <c r="I887" s="42" t="s">
        <v>3186</v>
      </c>
      <c r="J887" s="45" t="s">
        <v>21</v>
      </c>
      <c r="K887" s="35" t="s">
        <v>3273</v>
      </c>
      <c r="L887" s="35" t="s">
        <v>2937</v>
      </c>
      <c r="M887" s="35" t="s">
        <v>2958</v>
      </c>
      <c r="N887" s="35" t="s">
        <v>3273</v>
      </c>
      <c r="O887" s="35" t="s">
        <v>2938</v>
      </c>
      <c r="P887" s="9">
        <v>2023</v>
      </c>
      <c r="Q887" s="45">
        <v>2023</v>
      </c>
    </row>
    <row r="888" spans="1:17" ht="17.25" customHeight="1" x14ac:dyDescent="0.25">
      <c r="A888" s="10">
        <f t="shared" si="16"/>
        <v>883</v>
      </c>
      <c r="B888" s="9" t="s">
        <v>3025</v>
      </c>
      <c r="C888" s="35" t="s">
        <v>130</v>
      </c>
      <c r="D888" s="9">
        <v>1.4999999999999999E-2</v>
      </c>
      <c r="E888" s="9">
        <v>1.4109E-2</v>
      </c>
      <c r="F888" s="29">
        <v>0</v>
      </c>
      <c r="G888" s="35" t="s">
        <v>668</v>
      </c>
      <c r="H888" s="9" t="s">
        <v>3129</v>
      </c>
      <c r="I888" s="42" t="s">
        <v>851</v>
      </c>
      <c r="J888" s="45" t="s">
        <v>21</v>
      </c>
      <c r="K888" s="35" t="s">
        <v>3274</v>
      </c>
      <c r="L888" s="35" t="s">
        <v>2259</v>
      </c>
      <c r="M888" s="35" t="s">
        <v>2400</v>
      </c>
      <c r="N888" s="35" t="s">
        <v>3274</v>
      </c>
      <c r="O888" s="35" t="s">
        <v>2930</v>
      </c>
      <c r="P888" s="9">
        <v>2023</v>
      </c>
      <c r="Q888" s="45">
        <v>2023</v>
      </c>
    </row>
    <row r="889" spans="1:17" ht="17.25" customHeight="1" x14ac:dyDescent="0.25">
      <c r="A889" s="10">
        <f t="shared" si="16"/>
        <v>884</v>
      </c>
      <c r="B889" s="9" t="s">
        <v>3026</v>
      </c>
      <c r="C889" s="35" t="s">
        <v>133</v>
      </c>
      <c r="D889" s="9">
        <v>0.02</v>
      </c>
      <c r="E889" s="9">
        <v>1.9400000000000001E-2</v>
      </c>
      <c r="F889" s="29">
        <v>0</v>
      </c>
      <c r="G889" s="35" t="s">
        <v>668</v>
      </c>
      <c r="H889" s="9" t="s">
        <v>3130</v>
      </c>
      <c r="I889" s="42" t="s">
        <v>3187</v>
      </c>
      <c r="J889" s="45" t="s">
        <v>21</v>
      </c>
      <c r="K889" s="35" t="s">
        <v>3275</v>
      </c>
      <c r="L889" s="35" t="s">
        <v>2929</v>
      </c>
      <c r="M889" s="35" t="s">
        <v>2950</v>
      </c>
      <c r="N889" s="35" t="s">
        <v>3275</v>
      </c>
      <c r="O889" s="35" t="s">
        <v>2935</v>
      </c>
      <c r="P889" s="9">
        <v>2023</v>
      </c>
      <c r="Q889" s="45">
        <v>2023</v>
      </c>
    </row>
    <row r="890" spans="1:17" ht="17.25" customHeight="1" x14ac:dyDescent="0.25">
      <c r="A890" s="10">
        <f t="shared" si="16"/>
        <v>885</v>
      </c>
      <c r="B890" s="9" t="s">
        <v>3027</v>
      </c>
      <c r="C890" s="35" t="s">
        <v>132</v>
      </c>
      <c r="D890" s="9">
        <v>8.2000000000000007E-3</v>
      </c>
      <c r="E890" s="9">
        <v>8.0350000000000005E-3</v>
      </c>
      <c r="F890" s="29">
        <v>0</v>
      </c>
      <c r="G890" s="35" t="s">
        <v>669</v>
      </c>
      <c r="H890" s="9" t="s">
        <v>3131</v>
      </c>
      <c r="I890" s="42" t="s">
        <v>3178</v>
      </c>
      <c r="J890" s="45" t="s">
        <v>21</v>
      </c>
      <c r="K890" s="35" t="s">
        <v>3276</v>
      </c>
      <c r="L890" s="35" t="s">
        <v>2932</v>
      </c>
      <c r="M890" s="35" t="s">
        <v>2953</v>
      </c>
      <c r="N890" s="35" t="s">
        <v>3276</v>
      </c>
      <c r="O890" s="35" t="s">
        <v>2940</v>
      </c>
      <c r="P890" s="9">
        <v>2023</v>
      </c>
      <c r="Q890" s="45">
        <v>2023</v>
      </c>
    </row>
    <row r="891" spans="1:17" ht="17.25" customHeight="1" x14ac:dyDescent="0.25">
      <c r="A891" s="10">
        <f t="shared" si="16"/>
        <v>886</v>
      </c>
      <c r="B891" s="9" t="s">
        <v>3028</v>
      </c>
      <c r="C891" s="35" t="s">
        <v>133</v>
      </c>
      <c r="D891" s="9">
        <v>1.2E-2</v>
      </c>
      <c r="E891" s="9">
        <v>9.9209999999999993E-3</v>
      </c>
      <c r="F891" s="29">
        <v>0</v>
      </c>
      <c r="G891" s="35" t="s">
        <v>668</v>
      </c>
      <c r="H891" s="9" t="s">
        <v>3132</v>
      </c>
      <c r="I891" s="42" t="s">
        <v>3188</v>
      </c>
      <c r="J891" s="45" t="s">
        <v>21</v>
      </c>
      <c r="K891" s="35" t="s">
        <v>3277</v>
      </c>
      <c r="L891" s="35" t="s">
        <v>2930</v>
      </c>
      <c r="M891" s="35" t="s">
        <v>2951</v>
      </c>
      <c r="N891" s="35" t="s">
        <v>3277</v>
      </c>
      <c r="O891" s="35" t="s">
        <v>2932</v>
      </c>
      <c r="P891" s="9">
        <v>2023</v>
      </c>
      <c r="Q891" s="45">
        <v>2023</v>
      </c>
    </row>
    <row r="892" spans="1:17" ht="17.25" customHeight="1" x14ac:dyDescent="0.25">
      <c r="A892" s="10">
        <f t="shared" si="16"/>
        <v>887</v>
      </c>
      <c r="B892" s="9" t="s">
        <v>3029</v>
      </c>
      <c r="C892" s="35" t="s">
        <v>131</v>
      </c>
      <c r="D892" s="9">
        <v>5.0000000000000001E-3</v>
      </c>
      <c r="E892" s="9">
        <v>4.7999999999999996E-3</v>
      </c>
      <c r="F892" s="29">
        <v>0</v>
      </c>
      <c r="G892" s="35" t="s">
        <v>668</v>
      </c>
      <c r="H892" s="9" t="s">
        <v>3119</v>
      </c>
      <c r="I892" s="42" t="s">
        <v>3189</v>
      </c>
      <c r="J892" s="45" t="s">
        <v>21</v>
      </c>
      <c r="K892" s="35" t="s">
        <v>3278</v>
      </c>
      <c r="L892" s="35" t="s">
        <v>2935</v>
      </c>
      <c r="M892" s="35" t="s">
        <v>2956</v>
      </c>
      <c r="N892" s="35" t="s">
        <v>3278</v>
      </c>
      <c r="O892" s="35" t="s">
        <v>2936</v>
      </c>
      <c r="P892" s="9">
        <v>2023</v>
      </c>
      <c r="Q892" s="45">
        <v>2023</v>
      </c>
    </row>
    <row r="893" spans="1:17" ht="17.25" customHeight="1" x14ac:dyDescent="0.25">
      <c r="A893" s="10">
        <f t="shared" si="16"/>
        <v>888</v>
      </c>
      <c r="B893" s="9" t="s">
        <v>3030</v>
      </c>
      <c r="C893" s="35" t="s">
        <v>133</v>
      </c>
      <c r="D893" s="9">
        <v>0.01</v>
      </c>
      <c r="E893" s="9">
        <v>9.7800000000000005E-3</v>
      </c>
      <c r="F893" s="29">
        <v>0</v>
      </c>
      <c r="G893" s="35" t="s">
        <v>668</v>
      </c>
      <c r="H893" s="9" t="s">
        <v>3133</v>
      </c>
      <c r="I893" s="42" t="s">
        <v>3190</v>
      </c>
      <c r="J893" s="45" t="s">
        <v>21</v>
      </c>
      <c r="K893" s="35" t="s">
        <v>3279</v>
      </c>
      <c r="L893" s="35" t="s">
        <v>2932</v>
      </c>
      <c r="M893" s="35" t="s">
        <v>2953</v>
      </c>
      <c r="N893" s="35" t="s">
        <v>3279</v>
      </c>
      <c r="O893" s="35" t="s">
        <v>2946</v>
      </c>
      <c r="P893" s="9">
        <v>2023</v>
      </c>
      <c r="Q893" s="45">
        <v>2023</v>
      </c>
    </row>
    <row r="894" spans="1:17" ht="17.25" customHeight="1" x14ac:dyDescent="0.25">
      <c r="A894" s="10">
        <f t="shared" si="16"/>
        <v>889</v>
      </c>
      <c r="B894" s="9" t="s">
        <v>3031</v>
      </c>
      <c r="C894" s="35" t="s">
        <v>130</v>
      </c>
      <c r="D894" s="9">
        <v>2.7E-2</v>
      </c>
      <c r="E894" s="9">
        <v>2.6360000000000001E-2</v>
      </c>
      <c r="F894" s="29">
        <v>0</v>
      </c>
      <c r="G894" s="35" t="s">
        <v>668</v>
      </c>
      <c r="H894" s="9" t="s">
        <v>3134</v>
      </c>
      <c r="I894" s="42" t="s">
        <v>3191</v>
      </c>
      <c r="J894" s="45" t="s">
        <v>21</v>
      </c>
      <c r="K894" s="35" t="s">
        <v>3280</v>
      </c>
      <c r="L894" s="35" t="s">
        <v>2943</v>
      </c>
      <c r="M894" s="35" t="s">
        <v>2964</v>
      </c>
      <c r="N894" s="35" t="s">
        <v>3280</v>
      </c>
      <c r="O894" s="35" t="s">
        <v>2944</v>
      </c>
      <c r="P894" s="9">
        <v>2023</v>
      </c>
      <c r="Q894" s="45">
        <v>2023</v>
      </c>
    </row>
    <row r="895" spans="1:17" ht="17.25" customHeight="1" x14ac:dyDescent="0.25">
      <c r="A895" s="10">
        <f t="shared" si="16"/>
        <v>890</v>
      </c>
      <c r="B895" s="9" t="s">
        <v>3032</v>
      </c>
      <c r="C895" s="35" t="s">
        <v>131</v>
      </c>
      <c r="D895" s="9">
        <v>1.4999999999999999E-2</v>
      </c>
      <c r="E895" s="9">
        <v>7.8390000000000005E-3</v>
      </c>
      <c r="F895" s="29">
        <v>0</v>
      </c>
      <c r="G895" s="35" t="s">
        <v>668</v>
      </c>
      <c r="H895" s="9" t="s">
        <v>567</v>
      </c>
      <c r="I895" s="42" t="s">
        <v>1695</v>
      </c>
      <c r="J895" s="45" t="s">
        <v>21</v>
      </c>
      <c r="K895" s="35" t="s">
        <v>3281</v>
      </c>
      <c r="L895" s="35" t="s">
        <v>2937</v>
      </c>
      <c r="M895" s="35" t="s">
        <v>2958</v>
      </c>
      <c r="N895" s="35" t="s">
        <v>3281</v>
      </c>
      <c r="O895" s="35" t="s">
        <v>2946</v>
      </c>
      <c r="P895" s="9">
        <v>2023</v>
      </c>
      <c r="Q895" s="45">
        <v>2023</v>
      </c>
    </row>
    <row r="896" spans="1:17" ht="17.25" customHeight="1" x14ac:dyDescent="0.25">
      <c r="A896" s="10">
        <f t="shared" si="16"/>
        <v>891</v>
      </c>
      <c r="B896" s="9" t="s">
        <v>3033</v>
      </c>
      <c r="C896" s="35" t="s">
        <v>131</v>
      </c>
      <c r="D896" s="9">
        <v>0.02</v>
      </c>
      <c r="E896" s="9">
        <v>1.9394000000000002E-2</v>
      </c>
      <c r="F896" s="29">
        <v>0</v>
      </c>
      <c r="G896" s="35" t="s">
        <v>668</v>
      </c>
      <c r="H896" s="9" t="s">
        <v>3135</v>
      </c>
      <c r="I896" s="42" t="s">
        <v>974</v>
      </c>
      <c r="J896" s="45" t="s">
        <v>21</v>
      </c>
      <c r="K896" s="35" t="s">
        <v>3282</v>
      </c>
      <c r="L896" s="35" t="s">
        <v>2930</v>
      </c>
      <c r="M896" s="35" t="s">
        <v>2951</v>
      </c>
      <c r="N896" s="35" t="s">
        <v>3282</v>
      </c>
      <c r="O896" s="35" t="s">
        <v>3348</v>
      </c>
      <c r="P896" s="9">
        <v>2023</v>
      </c>
      <c r="Q896" s="45">
        <v>2023</v>
      </c>
    </row>
    <row r="897" spans="1:17" ht="17.25" customHeight="1" x14ac:dyDescent="0.25">
      <c r="A897" s="10">
        <f t="shared" si="16"/>
        <v>892</v>
      </c>
      <c r="B897" s="9" t="s">
        <v>3015</v>
      </c>
      <c r="C897" s="35" t="s">
        <v>131</v>
      </c>
      <c r="D897" s="9">
        <v>5.0000000000000001E-3</v>
      </c>
      <c r="E897" s="9">
        <v>4.7999999999999996E-3</v>
      </c>
      <c r="F897" s="29">
        <v>0</v>
      </c>
      <c r="G897" s="35" t="s">
        <v>668</v>
      </c>
      <c r="H897" s="9" t="s">
        <v>3119</v>
      </c>
      <c r="I897" s="42" t="s">
        <v>3192</v>
      </c>
      <c r="J897" s="45" t="s">
        <v>21</v>
      </c>
      <c r="K897" s="35" t="s">
        <v>3283</v>
      </c>
      <c r="L897" s="35" t="s">
        <v>2937</v>
      </c>
      <c r="M897" s="35" t="s">
        <v>2958</v>
      </c>
      <c r="N897" s="35" t="s">
        <v>3283</v>
      </c>
      <c r="O897" s="35" t="s">
        <v>2938</v>
      </c>
      <c r="P897" s="9">
        <v>2023</v>
      </c>
      <c r="Q897" s="45">
        <v>2023</v>
      </c>
    </row>
    <row r="898" spans="1:17" ht="17.25" customHeight="1" x14ac:dyDescent="0.25">
      <c r="A898" s="10">
        <f t="shared" si="16"/>
        <v>893</v>
      </c>
      <c r="B898" s="9" t="s">
        <v>3034</v>
      </c>
      <c r="C898" s="35" t="s">
        <v>130</v>
      </c>
      <c r="D898" s="9">
        <v>0.02</v>
      </c>
      <c r="E898" s="9">
        <v>1.8182E-2</v>
      </c>
      <c r="F898" s="29">
        <v>0</v>
      </c>
      <c r="G898" s="35" t="s">
        <v>668</v>
      </c>
      <c r="H898" s="9" t="s">
        <v>3136</v>
      </c>
      <c r="I898" s="42" t="s">
        <v>2492</v>
      </c>
      <c r="J898" s="45" t="s">
        <v>21</v>
      </c>
      <c r="K898" s="35" t="s">
        <v>3284</v>
      </c>
      <c r="L898" s="35" t="s">
        <v>2937</v>
      </c>
      <c r="M898" s="35" t="s">
        <v>2958</v>
      </c>
      <c r="N898" s="35" t="s">
        <v>3284</v>
      </c>
      <c r="O898" s="35" t="s">
        <v>2938</v>
      </c>
      <c r="P898" s="9">
        <v>2023</v>
      </c>
      <c r="Q898" s="45">
        <v>2023</v>
      </c>
    </row>
    <row r="899" spans="1:17" ht="17.25" customHeight="1" x14ac:dyDescent="0.25">
      <c r="A899" s="10">
        <f t="shared" si="16"/>
        <v>894</v>
      </c>
      <c r="B899" s="9" t="s">
        <v>3035</v>
      </c>
      <c r="C899" s="35" t="s">
        <v>131</v>
      </c>
      <c r="D899" s="9">
        <v>0.01</v>
      </c>
      <c r="E899" s="9">
        <v>8.7200000000000003E-3</v>
      </c>
      <c r="F899" s="29">
        <v>0</v>
      </c>
      <c r="G899" s="35" t="s">
        <v>668</v>
      </c>
      <c r="H899" s="9" t="s">
        <v>3137</v>
      </c>
      <c r="I899" s="42" t="s">
        <v>848</v>
      </c>
      <c r="J899" s="45" t="s">
        <v>21</v>
      </c>
      <c r="K899" s="35" t="s">
        <v>3285</v>
      </c>
      <c r="L899" s="35" t="s">
        <v>2930</v>
      </c>
      <c r="M899" s="35" t="s">
        <v>2951</v>
      </c>
      <c r="N899" s="35" t="s">
        <v>3285</v>
      </c>
      <c r="O899" s="35" t="s">
        <v>2931</v>
      </c>
      <c r="P899" s="9">
        <v>2023</v>
      </c>
      <c r="Q899" s="45">
        <v>2023</v>
      </c>
    </row>
    <row r="900" spans="1:17" ht="17.25" customHeight="1" x14ac:dyDescent="0.25">
      <c r="A900" s="10">
        <f t="shared" si="16"/>
        <v>895</v>
      </c>
      <c r="B900" s="9" t="s">
        <v>3036</v>
      </c>
      <c r="C900" s="35" t="s">
        <v>131</v>
      </c>
      <c r="D900" s="9">
        <v>0.01</v>
      </c>
      <c r="E900" s="9">
        <v>9.7000000000000003E-3</v>
      </c>
      <c r="F900" s="29">
        <v>0</v>
      </c>
      <c r="G900" s="35" t="s">
        <v>668</v>
      </c>
      <c r="H900" s="9" t="s">
        <v>3138</v>
      </c>
      <c r="I900" s="42" t="s">
        <v>848</v>
      </c>
      <c r="J900" s="45" t="s">
        <v>21</v>
      </c>
      <c r="K900" s="35" t="s">
        <v>3286</v>
      </c>
      <c r="L900" s="35" t="s">
        <v>2929</v>
      </c>
      <c r="M900" s="35" t="s">
        <v>2950</v>
      </c>
      <c r="N900" s="35" t="s">
        <v>3286</v>
      </c>
      <c r="O900" s="35" t="s">
        <v>2931</v>
      </c>
      <c r="P900" s="9">
        <v>2023</v>
      </c>
      <c r="Q900" s="45">
        <v>2023</v>
      </c>
    </row>
    <row r="901" spans="1:17" ht="17.25" customHeight="1" x14ac:dyDescent="0.25">
      <c r="A901" s="10">
        <f t="shared" si="16"/>
        <v>896</v>
      </c>
      <c r="B901" s="9" t="s">
        <v>3037</v>
      </c>
      <c r="C901" s="35" t="s">
        <v>131</v>
      </c>
      <c r="D901" s="9">
        <v>6.0000000000000001E-3</v>
      </c>
      <c r="E901" s="9">
        <v>5.7800000000000004E-3</v>
      </c>
      <c r="F901" s="29">
        <v>0</v>
      </c>
      <c r="G901" s="35" t="s">
        <v>669</v>
      </c>
      <c r="H901" s="9" t="s">
        <v>564</v>
      </c>
      <c r="I901" s="42" t="s">
        <v>2171</v>
      </c>
      <c r="J901" s="45" t="s">
        <v>21</v>
      </c>
      <c r="K901" s="35" t="s">
        <v>3287</v>
      </c>
      <c r="L901" s="35" t="s">
        <v>2937</v>
      </c>
      <c r="M901" s="35" t="s">
        <v>2958</v>
      </c>
      <c r="N901" s="35" t="s">
        <v>3287</v>
      </c>
      <c r="O901" s="35" t="s">
        <v>2939</v>
      </c>
      <c r="P901" s="9">
        <v>2023</v>
      </c>
      <c r="Q901" s="45">
        <v>2023</v>
      </c>
    </row>
    <row r="902" spans="1:17" ht="17.25" customHeight="1" x14ac:dyDescent="0.25">
      <c r="A902" s="10">
        <f t="shared" si="16"/>
        <v>897</v>
      </c>
      <c r="B902" s="9" t="s">
        <v>3038</v>
      </c>
      <c r="C902" s="35" t="s">
        <v>130</v>
      </c>
      <c r="D902" s="9">
        <v>6.0000000000000001E-3</v>
      </c>
      <c r="E902" s="9">
        <v>5.8789999999999997E-3</v>
      </c>
      <c r="F902" s="29">
        <v>0</v>
      </c>
      <c r="G902" s="35" t="s">
        <v>668</v>
      </c>
      <c r="H902" s="9" t="s">
        <v>1162</v>
      </c>
      <c r="I902" s="42" t="s">
        <v>3193</v>
      </c>
      <c r="J902" s="45" t="s">
        <v>21</v>
      </c>
      <c r="K902" s="35" t="s">
        <v>3288</v>
      </c>
      <c r="L902" s="35" t="s">
        <v>2932</v>
      </c>
      <c r="M902" s="35" t="s">
        <v>2953</v>
      </c>
      <c r="N902" s="35" t="s">
        <v>3288</v>
      </c>
      <c r="O902" s="35" t="s">
        <v>2932</v>
      </c>
      <c r="P902" s="9">
        <v>2023</v>
      </c>
      <c r="Q902" s="45">
        <v>2023</v>
      </c>
    </row>
    <row r="903" spans="1:17" ht="17.25" customHeight="1" x14ac:dyDescent="0.25">
      <c r="A903" s="10">
        <f t="shared" si="16"/>
        <v>898</v>
      </c>
      <c r="B903" s="9" t="s">
        <v>3039</v>
      </c>
      <c r="C903" s="35" t="s">
        <v>130</v>
      </c>
      <c r="D903" s="9">
        <v>1.4999999999999999E-2</v>
      </c>
      <c r="E903" s="9">
        <v>1.4463999999999999E-2</v>
      </c>
      <c r="F903" s="29">
        <v>0</v>
      </c>
      <c r="G903" s="35" t="s">
        <v>668</v>
      </c>
      <c r="H903" s="9" t="s">
        <v>308</v>
      </c>
      <c r="I903" s="42" t="s">
        <v>851</v>
      </c>
      <c r="J903" s="45" t="s">
        <v>21</v>
      </c>
      <c r="K903" s="35" t="s">
        <v>3289</v>
      </c>
      <c r="L903" s="35" t="s">
        <v>2932</v>
      </c>
      <c r="M903" s="35" t="s">
        <v>2953</v>
      </c>
      <c r="N903" s="35" t="s">
        <v>3289</v>
      </c>
      <c r="O903" s="35" t="s">
        <v>2933</v>
      </c>
      <c r="P903" s="9">
        <v>2023</v>
      </c>
      <c r="Q903" s="45">
        <v>2023</v>
      </c>
    </row>
    <row r="904" spans="1:17" ht="17.25" customHeight="1" x14ac:dyDescent="0.25">
      <c r="A904" s="10">
        <f t="shared" ref="A904:A967" si="17">A903+1</f>
        <v>899</v>
      </c>
      <c r="B904" s="9" t="s">
        <v>3040</v>
      </c>
      <c r="C904" s="35" t="s">
        <v>130</v>
      </c>
      <c r="D904" s="9">
        <v>0.02</v>
      </c>
      <c r="E904" s="9">
        <v>1.4992E-2</v>
      </c>
      <c r="F904" s="29">
        <v>0</v>
      </c>
      <c r="G904" s="35" t="s">
        <v>668</v>
      </c>
      <c r="H904" s="9" t="s">
        <v>1683</v>
      </c>
      <c r="I904" s="42" t="s">
        <v>3194</v>
      </c>
      <c r="J904" s="45" t="s">
        <v>21</v>
      </c>
      <c r="K904" s="35" t="s">
        <v>3290</v>
      </c>
      <c r="L904" s="35" t="s">
        <v>2933</v>
      </c>
      <c r="M904" s="35" t="s">
        <v>2954</v>
      </c>
      <c r="N904" s="35" t="s">
        <v>3290</v>
      </c>
      <c r="O904" s="35" t="s">
        <v>2940</v>
      </c>
      <c r="P904" s="9">
        <v>2023</v>
      </c>
      <c r="Q904" s="45">
        <v>2023</v>
      </c>
    </row>
    <row r="905" spans="1:17" ht="17.25" customHeight="1" x14ac:dyDescent="0.25">
      <c r="A905" s="10">
        <f t="shared" si="17"/>
        <v>900</v>
      </c>
      <c r="B905" s="9" t="s">
        <v>3041</v>
      </c>
      <c r="C905" s="35" t="s">
        <v>131</v>
      </c>
      <c r="D905" s="9">
        <v>0.05</v>
      </c>
      <c r="E905" s="9">
        <v>1.8603999999999999E-2</v>
      </c>
      <c r="F905" s="29">
        <v>0</v>
      </c>
      <c r="G905" s="35" t="s">
        <v>668</v>
      </c>
      <c r="H905" s="9" t="s">
        <v>560</v>
      </c>
      <c r="I905" s="42" t="s">
        <v>3195</v>
      </c>
      <c r="J905" s="45" t="s">
        <v>21</v>
      </c>
      <c r="K905" s="35" t="s">
        <v>3291</v>
      </c>
      <c r="L905" s="35" t="s">
        <v>532</v>
      </c>
      <c r="M905" s="35" t="s">
        <v>2949</v>
      </c>
      <c r="N905" s="35" t="s">
        <v>3291</v>
      </c>
      <c r="O905" s="35" t="s">
        <v>2929</v>
      </c>
      <c r="P905" s="9">
        <v>2023</v>
      </c>
      <c r="Q905" s="45">
        <v>2023</v>
      </c>
    </row>
    <row r="906" spans="1:17" ht="17.25" customHeight="1" x14ac:dyDescent="0.25">
      <c r="A906" s="10">
        <f t="shared" si="17"/>
        <v>901</v>
      </c>
      <c r="B906" s="9" t="s">
        <v>3042</v>
      </c>
      <c r="C906" s="35" t="s">
        <v>130</v>
      </c>
      <c r="D906" s="9">
        <v>1.7000000000000001E-2</v>
      </c>
      <c r="E906" s="9">
        <v>1.6659E-2</v>
      </c>
      <c r="F906" s="29">
        <v>0</v>
      </c>
      <c r="G906" s="35" t="s">
        <v>668</v>
      </c>
      <c r="H906" s="9" t="s">
        <v>3139</v>
      </c>
      <c r="I906" s="42" t="s">
        <v>3196</v>
      </c>
      <c r="J906" s="45" t="s">
        <v>21</v>
      </c>
      <c r="K906" s="35" t="s">
        <v>3292</v>
      </c>
      <c r="L906" s="35" t="s">
        <v>2942</v>
      </c>
      <c r="M906" s="35" t="s">
        <v>2963</v>
      </c>
      <c r="N906" s="35" t="s">
        <v>3292</v>
      </c>
      <c r="O906" s="35" t="s">
        <v>2946</v>
      </c>
      <c r="P906" s="9">
        <v>2023</v>
      </c>
      <c r="Q906" s="45">
        <v>2023</v>
      </c>
    </row>
    <row r="907" spans="1:17" ht="17.25" customHeight="1" x14ac:dyDescent="0.25">
      <c r="A907" s="10">
        <f t="shared" si="17"/>
        <v>902</v>
      </c>
      <c r="B907" s="9" t="s">
        <v>3043</v>
      </c>
      <c r="C907" s="35" t="s">
        <v>131</v>
      </c>
      <c r="D907" s="9">
        <v>5.4999999999999997E-3</v>
      </c>
      <c r="E907" s="9">
        <v>4.8500000000000001E-3</v>
      </c>
      <c r="F907" s="29">
        <v>0</v>
      </c>
      <c r="G907" s="35" t="s">
        <v>669</v>
      </c>
      <c r="H907" s="9" t="s">
        <v>3140</v>
      </c>
      <c r="I907" s="42" t="s">
        <v>3197</v>
      </c>
      <c r="J907" s="45" t="s">
        <v>21</v>
      </c>
      <c r="K907" s="35" t="s">
        <v>3293</v>
      </c>
      <c r="L907" s="35" t="s">
        <v>2929</v>
      </c>
      <c r="M907" s="35" t="s">
        <v>2950</v>
      </c>
      <c r="N907" s="35" t="s">
        <v>3293</v>
      </c>
      <c r="O907" s="35" t="s">
        <v>3348</v>
      </c>
      <c r="P907" s="9">
        <v>2023</v>
      </c>
      <c r="Q907" s="45">
        <v>2023</v>
      </c>
    </row>
    <row r="908" spans="1:17" ht="17.25" customHeight="1" x14ac:dyDescent="0.25">
      <c r="A908" s="10">
        <f t="shared" si="17"/>
        <v>903</v>
      </c>
      <c r="B908" s="9" t="s">
        <v>3044</v>
      </c>
      <c r="C908" s="35" t="s">
        <v>130</v>
      </c>
      <c r="D908" s="9">
        <v>0.02</v>
      </c>
      <c r="E908" s="9">
        <v>1.1905000000000001E-2</v>
      </c>
      <c r="F908" s="29">
        <v>0</v>
      </c>
      <c r="G908" s="35" t="s">
        <v>668</v>
      </c>
      <c r="H908" s="9" t="s">
        <v>3141</v>
      </c>
      <c r="I908" s="42" t="s">
        <v>2492</v>
      </c>
      <c r="J908" s="45" t="s">
        <v>21</v>
      </c>
      <c r="K908" s="35" t="s">
        <v>3294</v>
      </c>
      <c r="L908" s="35" t="s">
        <v>2936</v>
      </c>
      <c r="M908" s="35" t="s">
        <v>2957</v>
      </c>
      <c r="N908" s="35" t="s">
        <v>3294</v>
      </c>
      <c r="O908" s="35" t="s">
        <v>2937</v>
      </c>
      <c r="P908" s="9">
        <v>2023</v>
      </c>
      <c r="Q908" s="45">
        <v>2023</v>
      </c>
    </row>
    <row r="909" spans="1:17" ht="17.25" customHeight="1" x14ac:dyDescent="0.25">
      <c r="A909" s="10">
        <f t="shared" si="17"/>
        <v>904</v>
      </c>
      <c r="B909" s="9" t="s">
        <v>3045</v>
      </c>
      <c r="C909" s="35" t="s">
        <v>130</v>
      </c>
      <c r="D909" s="9">
        <v>0.01</v>
      </c>
      <c r="E909" s="9">
        <v>9.7000000000000003E-3</v>
      </c>
      <c r="F909" s="29">
        <v>0</v>
      </c>
      <c r="G909" s="35" t="s">
        <v>668</v>
      </c>
      <c r="H909" s="9" t="s">
        <v>3142</v>
      </c>
      <c r="I909" s="42" t="s">
        <v>2492</v>
      </c>
      <c r="J909" s="45" t="s">
        <v>21</v>
      </c>
      <c r="K909" s="35" t="s">
        <v>3295</v>
      </c>
      <c r="L909" s="35" t="s">
        <v>2931</v>
      </c>
      <c r="M909" s="35" t="s">
        <v>2952</v>
      </c>
      <c r="N909" s="35" t="s">
        <v>3295</v>
      </c>
      <c r="O909" s="35" t="s">
        <v>3347</v>
      </c>
      <c r="P909" s="9">
        <v>2023</v>
      </c>
      <c r="Q909" s="45">
        <v>2023</v>
      </c>
    </row>
    <row r="910" spans="1:17" ht="17.25" customHeight="1" x14ac:dyDescent="0.25">
      <c r="A910" s="10">
        <f t="shared" si="17"/>
        <v>905</v>
      </c>
      <c r="B910" s="9" t="s">
        <v>3046</v>
      </c>
      <c r="C910" s="35" t="s">
        <v>130</v>
      </c>
      <c r="D910" s="9">
        <v>5.0000000000000001E-3</v>
      </c>
      <c r="E910" s="9">
        <v>4.8989999999999997E-3</v>
      </c>
      <c r="F910" s="29">
        <v>0</v>
      </c>
      <c r="G910" s="35" t="s">
        <v>668</v>
      </c>
      <c r="H910" s="9" t="s">
        <v>3143</v>
      </c>
      <c r="I910" s="42" t="s">
        <v>2819</v>
      </c>
      <c r="J910" s="45" t="s">
        <v>21</v>
      </c>
      <c r="K910" s="35" t="s">
        <v>3296</v>
      </c>
      <c r="L910" s="35" t="s">
        <v>2933</v>
      </c>
      <c r="M910" s="35" t="s">
        <v>2954</v>
      </c>
      <c r="N910" s="35" t="s">
        <v>3296</v>
      </c>
      <c r="O910" s="35" t="s">
        <v>2933</v>
      </c>
      <c r="P910" s="9">
        <v>2023</v>
      </c>
      <c r="Q910" s="45">
        <v>2023</v>
      </c>
    </row>
    <row r="911" spans="1:17" ht="17.25" customHeight="1" x14ac:dyDescent="0.25">
      <c r="A911" s="10">
        <f t="shared" si="17"/>
        <v>906</v>
      </c>
      <c r="B911" s="9" t="s">
        <v>3047</v>
      </c>
      <c r="C911" s="35" t="s">
        <v>130</v>
      </c>
      <c r="D911" s="9">
        <v>1.7000000000000001E-2</v>
      </c>
      <c r="E911" s="9">
        <v>1.6639999999999999E-2</v>
      </c>
      <c r="F911" s="29">
        <v>0</v>
      </c>
      <c r="G911" s="35" t="s">
        <v>668</v>
      </c>
      <c r="H911" s="9" t="s">
        <v>2141</v>
      </c>
      <c r="I911" s="42" t="s">
        <v>851</v>
      </c>
      <c r="J911" s="45" t="s">
        <v>21</v>
      </c>
      <c r="K911" s="35" t="s">
        <v>3297</v>
      </c>
      <c r="L911" s="35" t="s">
        <v>2937</v>
      </c>
      <c r="M911" s="35" t="s">
        <v>2958</v>
      </c>
      <c r="N911" s="35" t="s">
        <v>3297</v>
      </c>
      <c r="O911" s="35" t="s">
        <v>2938</v>
      </c>
      <c r="P911" s="9">
        <v>2023</v>
      </c>
      <c r="Q911" s="45">
        <v>2023</v>
      </c>
    </row>
    <row r="912" spans="1:17" ht="17.25" customHeight="1" x14ac:dyDescent="0.25">
      <c r="A912" s="10">
        <f t="shared" si="17"/>
        <v>907</v>
      </c>
      <c r="B912" s="9" t="s">
        <v>3048</v>
      </c>
      <c r="C912" s="35" t="s">
        <v>131</v>
      </c>
      <c r="D912" s="9">
        <v>0.01</v>
      </c>
      <c r="E912" s="9">
        <v>9.7000000000000003E-3</v>
      </c>
      <c r="F912" s="29">
        <v>0</v>
      </c>
      <c r="G912" s="35" t="s">
        <v>668</v>
      </c>
      <c r="H912" s="9" t="s">
        <v>3106</v>
      </c>
      <c r="I912" s="42" t="s">
        <v>579</v>
      </c>
      <c r="J912" s="45" t="s">
        <v>21</v>
      </c>
      <c r="K912" s="35" t="s">
        <v>3298</v>
      </c>
      <c r="L912" s="35" t="s">
        <v>2937</v>
      </c>
      <c r="M912" s="35" t="s">
        <v>2958</v>
      </c>
      <c r="N912" s="35" t="s">
        <v>3298</v>
      </c>
      <c r="O912" s="35" t="s">
        <v>2938</v>
      </c>
      <c r="P912" s="9">
        <v>2023</v>
      </c>
      <c r="Q912" s="45">
        <v>2023</v>
      </c>
    </row>
    <row r="913" spans="1:17" ht="17.25" customHeight="1" x14ac:dyDescent="0.25">
      <c r="A913" s="10">
        <f t="shared" si="17"/>
        <v>908</v>
      </c>
      <c r="B913" s="9" t="s">
        <v>3049</v>
      </c>
      <c r="C913" s="35" t="s">
        <v>130</v>
      </c>
      <c r="D913" s="9">
        <v>8.2000000000000007E-3</v>
      </c>
      <c r="E913" s="9">
        <v>8.0260000000000001E-3</v>
      </c>
      <c r="F913" s="29">
        <v>0</v>
      </c>
      <c r="G913" s="35" t="s">
        <v>668</v>
      </c>
      <c r="H913" s="9" t="s">
        <v>3144</v>
      </c>
      <c r="I913" s="42" t="s">
        <v>2304</v>
      </c>
      <c r="J913" s="45" t="s">
        <v>21</v>
      </c>
      <c r="K913" s="35" t="s">
        <v>3299</v>
      </c>
      <c r="L913" s="35" t="s">
        <v>2927</v>
      </c>
      <c r="M913" s="35" t="s">
        <v>2947</v>
      </c>
      <c r="N913" s="35" t="s">
        <v>3299</v>
      </c>
      <c r="O913" s="35" t="s">
        <v>2928</v>
      </c>
      <c r="P913" s="9">
        <v>2023</v>
      </c>
      <c r="Q913" s="45">
        <v>2023</v>
      </c>
    </row>
    <row r="914" spans="1:17" ht="17.25" customHeight="1" x14ac:dyDescent="0.25">
      <c r="A914" s="10">
        <f t="shared" si="17"/>
        <v>909</v>
      </c>
      <c r="B914" s="9" t="s">
        <v>3050</v>
      </c>
      <c r="C914" s="35" t="s">
        <v>130</v>
      </c>
      <c r="D914" s="9">
        <v>0.02</v>
      </c>
      <c r="E914" s="9">
        <v>1.9594E-2</v>
      </c>
      <c r="F914" s="29">
        <v>0</v>
      </c>
      <c r="G914" s="35" t="s">
        <v>668</v>
      </c>
      <c r="H914" s="9" t="s">
        <v>3114</v>
      </c>
      <c r="I914" s="42" t="s">
        <v>2492</v>
      </c>
      <c r="J914" s="45" t="s">
        <v>21</v>
      </c>
      <c r="K914" s="35" t="s">
        <v>3300</v>
      </c>
      <c r="L914" s="35" t="s">
        <v>2939</v>
      </c>
      <c r="M914" s="35" t="s">
        <v>2960</v>
      </c>
      <c r="N914" s="35" t="s">
        <v>3300</v>
      </c>
      <c r="O914" s="35" t="s">
        <v>2939</v>
      </c>
      <c r="P914" s="9">
        <v>2023</v>
      </c>
      <c r="Q914" s="45">
        <v>2023</v>
      </c>
    </row>
    <row r="915" spans="1:17" ht="17.25" customHeight="1" x14ac:dyDescent="0.25">
      <c r="A915" s="10">
        <f t="shared" si="17"/>
        <v>910</v>
      </c>
      <c r="B915" s="9" t="s">
        <v>3051</v>
      </c>
      <c r="C915" s="35" t="s">
        <v>131</v>
      </c>
      <c r="D915" s="9">
        <v>0.1</v>
      </c>
      <c r="E915" s="9">
        <v>1.8603999999999999E-2</v>
      </c>
      <c r="F915" s="29">
        <v>0</v>
      </c>
      <c r="G915" s="35" t="s">
        <v>668</v>
      </c>
      <c r="H915" s="9" t="s">
        <v>759</v>
      </c>
      <c r="I915" s="42" t="s">
        <v>3198</v>
      </c>
      <c r="J915" s="45" t="s">
        <v>21</v>
      </c>
      <c r="K915" s="35" t="s">
        <v>3301</v>
      </c>
      <c r="L915" s="35" t="s">
        <v>2932</v>
      </c>
      <c r="M915" s="35" t="s">
        <v>2953</v>
      </c>
      <c r="N915" s="35" t="s">
        <v>3301</v>
      </c>
      <c r="O915" s="35" t="s">
        <v>3348</v>
      </c>
      <c r="P915" s="9">
        <v>2023</v>
      </c>
      <c r="Q915" s="45">
        <v>2023</v>
      </c>
    </row>
    <row r="916" spans="1:17" ht="17.25" customHeight="1" x14ac:dyDescent="0.25">
      <c r="A916" s="10">
        <f t="shared" si="17"/>
        <v>911</v>
      </c>
      <c r="B916" s="9" t="s">
        <v>3052</v>
      </c>
      <c r="C916" s="35" t="s">
        <v>131</v>
      </c>
      <c r="D916" s="9">
        <v>0.01</v>
      </c>
      <c r="E916" s="9">
        <v>9.7900000000000001E-3</v>
      </c>
      <c r="F916" s="29">
        <v>0</v>
      </c>
      <c r="G916" s="35" t="s">
        <v>668</v>
      </c>
      <c r="H916" s="9" t="s">
        <v>1135</v>
      </c>
      <c r="I916" s="42" t="s">
        <v>848</v>
      </c>
      <c r="J916" s="45" t="s">
        <v>21</v>
      </c>
      <c r="K916" s="35" t="s">
        <v>3302</v>
      </c>
      <c r="L916" s="35" t="s">
        <v>2930</v>
      </c>
      <c r="M916" s="35" t="s">
        <v>2951</v>
      </c>
      <c r="N916" s="35" t="s">
        <v>3302</v>
      </c>
      <c r="O916" s="35" t="s">
        <v>2933</v>
      </c>
      <c r="P916" s="9">
        <v>2023</v>
      </c>
      <c r="Q916" s="45">
        <v>2023</v>
      </c>
    </row>
    <row r="917" spans="1:17" ht="17.25" customHeight="1" x14ac:dyDescent="0.25">
      <c r="A917" s="10">
        <f t="shared" si="17"/>
        <v>912</v>
      </c>
      <c r="B917" s="9" t="s">
        <v>3053</v>
      </c>
      <c r="C917" s="35" t="s">
        <v>130</v>
      </c>
      <c r="D917" s="9">
        <v>8.0000000000000002E-3</v>
      </c>
      <c r="E917" s="9">
        <v>7.8379999999999995E-3</v>
      </c>
      <c r="F917" s="29">
        <v>0</v>
      </c>
      <c r="G917" s="35" t="s">
        <v>668</v>
      </c>
      <c r="H917" s="9" t="s">
        <v>3145</v>
      </c>
      <c r="I917" s="42" t="s">
        <v>851</v>
      </c>
      <c r="J917" s="45" t="s">
        <v>21</v>
      </c>
      <c r="K917" s="35" t="s">
        <v>3303</v>
      </c>
      <c r="L917" s="35" t="s">
        <v>2929</v>
      </c>
      <c r="M917" s="35" t="s">
        <v>2950</v>
      </c>
      <c r="N917" s="35" t="s">
        <v>3303</v>
      </c>
      <c r="O917" s="35" t="s">
        <v>2931</v>
      </c>
      <c r="P917" s="9">
        <v>2023</v>
      </c>
      <c r="Q917" s="45">
        <v>2023</v>
      </c>
    </row>
    <row r="918" spans="1:17" ht="17.25" customHeight="1" x14ac:dyDescent="0.25">
      <c r="A918" s="10">
        <f t="shared" si="17"/>
        <v>913</v>
      </c>
      <c r="B918" s="9" t="s">
        <v>3054</v>
      </c>
      <c r="C918" s="35" t="s">
        <v>131</v>
      </c>
      <c r="D918" s="9">
        <v>5.0000000000000001E-3</v>
      </c>
      <c r="E918" s="9">
        <v>4.8900000000000002E-3</v>
      </c>
      <c r="F918" s="29">
        <v>0</v>
      </c>
      <c r="G918" s="35" t="s">
        <v>668</v>
      </c>
      <c r="H918" s="9" t="s">
        <v>1746</v>
      </c>
      <c r="I918" s="42" t="s">
        <v>3199</v>
      </c>
      <c r="J918" s="45" t="s">
        <v>21</v>
      </c>
      <c r="K918" s="35" t="s">
        <v>3304</v>
      </c>
      <c r="L918" s="35" t="s">
        <v>532</v>
      </c>
      <c r="M918" s="35" t="s">
        <v>2949</v>
      </c>
      <c r="N918" s="35" t="s">
        <v>3304</v>
      </c>
      <c r="O918" s="35" t="s">
        <v>2937</v>
      </c>
      <c r="P918" s="9">
        <v>2023</v>
      </c>
      <c r="Q918" s="45">
        <v>2023</v>
      </c>
    </row>
    <row r="919" spans="1:17" ht="17.25" customHeight="1" x14ac:dyDescent="0.25">
      <c r="A919" s="10">
        <f t="shared" si="17"/>
        <v>914</v>
      </c>
      <c r="B919" s="9" t="s">
        <v>3055</v>
      </c>
      <c r="C919" s="35" t="s">
        <v>131</v>
      </c>
      <c r="D919" s="9">
        <v>8.0000000000000002E-3</v>
      </c>
      <c r="E919" s="9">
        <v>7.0439999999999999E-3</v>
      </c>
      <c r="F919" s="29">
        <v>0</v>
      </c>
      <c r="G919" s="35" t="s">
        <v>668</v>
      </c>
      <c r="H919" s="9" t="s">
        <v>98</v>
      </c>
      <c r="I919" s="42" t="s">
        <v>1692</v>
      </c>
      <c r="J919" s="45" t="s">
        <v>21</v>
      </c>
      <c r="K919" s="35" t="s">
        <v>3305</v>
      </c>
      <c r="L919" s="35" t="s">
        <v>2937</v>
      </c>
      <c r="M919" s="35" t="s">
        <v>2958</v>
      </c>
      <c r="N919" s="35" t="s">
        <v>3305</v>
      </c>
      <c r="O919" s="35" t="s">
        <v>2941</v>
      </c>
      <c r="P919" s="9">
        <v>2023</v>
      </c>
      <c r="Q919" s="45">
        <v>2023</v>
      </c>
    </row>
    <row r="920" spans="1:17" ht="17.25" customHeight="1" x14ac:dyDescent="0.25">
      <c r="A920" s="10">
        <f t="shared" si="17"/>
        <v>915</v>
      </c>
      <c r="B920" s="9" t="s">
        <v>3056</v>
      </c>
      <c r="C920" s="35" t="s">
        <v>131</v>
      </c>
      <c r="D920" s="9">
        <v>0.03</v>
      </c>
      <c r="E920" s="9">
        <v>1.8520999999999999E-2</v>
      </c>
      <c r="F920" s="29">
        <v>0</v>
      </c>
      <c r="G920" s="35" t="s">
        <v>668</v>
      </c>
      <c r="H920" s="9" t="s">
        <v>2470</v>
      </c>
      <c r="I920" s="42" t="s">
        <v>1692</v>
      </c>
      <c r="J920" s="45" t="s">
        <v>21</v>
      </c>
      <c r="K920" s="35" t="s">
        <v>3306</v>
      </c>
      <c r="L920" s="35" t="s">
        <v>2928</v>
      </c>
      <c r="M920" s="35" t="s">
        <v>2948</v>
      </c>
      <c r="N920" s="35" t="s">
        <v>3306</v>
      </c>
      <c r="O920" s="35" t="s">
        <v>2928</v>
      </c>
      <c r="P920" s="9">
        <v>2023</v>
      </c>
      <c r="Q920" s="45">
        <v>2023</v>
      </c>
    </row>
    <row r="921" spans="1:17" ht="17.25" customHeight="1" x14ac:dyDescent="0.25">
      <c r="A921" s="10">
        <f t="shared" si="17"/>
        <v>916</v>
      </c>
      <c r="B921" s="9" t="s">
        <v>3057</v>
      </c>
      <c r="C921" s="35" t="s">
        <v>130</v>
      </c>
      <c r="D921" s="9">
        <v>1.2500000000000001E-2</v>
      </c>
      <c r="E921" s="9">
        <v>1.0817999999999999E-2</v>
      </c>
      <c r="F921" s="29">
        <v>0</v>
      </c>
      <c r="G921" s="35" t="s">
        <v>668</v>
      </c>
      <c r="H921" s="9" t="s">
        <v>3146</v>
      </c>
      <c r="I921" s="42" t="s">
        <v>3200</v>
      </c>
      <c r="J921" s="45" t="s">
        <v>21</v>
      </c>
      <c r="K921" s="35" t="s">
        <v>3307</v>
      </c>
      <c r="L921" s="35" t="s">
        <v>2259</v>
      </c>
      <c r="M921" s="35" t="s">
        <v>2400</v>
      </c>
      <c r="N921" s="35" t="s">
        <v>3307</v>
      </c>
      <c r="O921" s="35" t="s">
        <v>2931</v>
      </c>
      <c r="P921" s="9">
        <v>2023</v>
      </c>
      <c r="Q921" s="45">
        <v>2023</v>
      </c>
    </row>
    <row r="922" spans="1:17" ht="17.25" customHeight="1" x14ac:dyDescent="0.25">
      <c r="A922" s="10">
        <f t="shared" si="17"/>
        <v>917</v>
      </c>
      <c r="B922" s="9" t="s">
        <v>3058</v>
      </c>
      <c r="C922" s="35" t="s">
        <v>132</v>
      </c>
      <c r="D922" s="9">
        <v>0.03</v>
      </c>
      <c r="E922" s="9">
        <v>2.9389999999999999E-2</v>
      </c>
      <c r="F922" s="29">
        <v>0</v>
      </c>
      <c r="G922" s="35" t="s">
        <v>668</v>
      </c>
      <c r="H922" s="9" t="s">
        <v>3147</v>
      </c>
      <c r="I922" s="42" t="s">
        <v>3201</v>
      </c>
      <c r="J922" s="45" t="s">
        <v>21</v>
      </c>
      <c r="K922" s="35" t="s">
        <v>3308</v>
      </c>
      <c r="L922" s="35" t="s">
        <v>2933</v>
      </c>
      <c r="M922" s="35" t="s">
        <v>2954</v>
      </c>
      <c r="N922" s="35" t="s">
        <v>3308</v>
      </c>
      <c r="O922" s="35" t="s">
        <v>2944</v>
      </c>
      <c r="P922" s="9">
        <v>2023</v>
      </c>
      <c r="Q922" s="45">
        <v>2023</v>
      </c>
    </row>
    <row r="923" spans="1:17" ht="17.25" customHeight="1" x14ac:dyDescent="0.25">
      <c r="A923" s="10">
        <f t="shared" si="17"/>
        <v>918</v>
      </c>
      <c r="B923" s="9" t="s">
        <v>3059</v>
      </c>
      <c r="C923" s="35" t="s">
        <v>131</v>
      </c>
      <c r="D923" s="9">
        <v>9.9989999999999996E-2</v>
      </c>
      <c r="E923" s="9">
        <v>1.8603999999999999E-2</v>
      </c>
      <c r="F923" s="29">
        <v>0</v>
      </c>
      <c r="G923" s="35" t="s">
        <v>668</v>
      </c>
      <c r="H923" s="9" t="s">
        <v>3126</v>
      </c>
      <c r="I923" s="42" t="s">
        <v>3202</v>
      </c>
      <c r="J923" s="45" t="s">
        <v>21</v>
      </c>
      <c r="K923" s="35" t="s">
        <v>3309</v>
      </c>
      <c r="L923" s="35" t="s">
        <v>2932</v>
      </c>
      <c r="M923" s="35" t="s">
        <v>2953</v>
      </c>
      <c r="N923" s="35" t="s">
        <v>3309</v>
      </c>
      <c r="O923" s="35" t="s">
        <v>2932</v>
      </c>
      <c r="P923" s="9">
        <v>2023</v>
      </c>
      <c r="Q923" s="45">
        <v>2023</v>
      </c>
    </row>
    <row r="924" spans="1:17" ht="17.25" customHeight="1" x14ac:dyDescent="0.25">
      <c r="A924" s="10">
        <f t="shared" si="17"/>
        <v>919</v>
      </c>
      <c r="B924" s="9" t="s">
        <v>3060</v>
      </c>
      <c r="C924" s="35" t="s">
        <v>131</v>
      </c>
      <c r="D924" s="9">
        <v>2.5000000000000001E-2</v>
      </c>
      <c r="E924" s="9">
        <v>2.3803999999999999E-2</v>
      </c>
      <c r="F924" s="29">
        <v>0</v>
      </c>
      <c r="G924" s="35" t="s">
        <v>668</v>
      </c>
      <c r="H924" s="9" t="s">
        <v>1678</v>
      </c>
      <c r="I924" s="42" t="s">
        <v>3203</v>
      </c>
      <c r="J924" s="45" t="s">
        <v>21</v>
      </c>
      <c r="K924" s="35" t="s">
        <v>3310</v>
      </c>
      <c r="L924" s="35" t="s">
        <v>2932</v>
      </c>
      <c r="M924" s="35" t="s">
        <v>2953</v>
      </c>
      <c r="N924" s="35" t="s">
        <v>3310</v>
      </c>
      <c r="O924" s="35" t="s">
        <v>2932</v>
      </c>
      <c r="P924" s="9">
        <v>2023</v>
      </c>
      <c r="Q924" s="45">
        <v>2023</v>
      </c>
    </row>
    <row r="925" spans="1:17" ht="17.25" customHeight="1" x14ac:dyDescent="0.25">
      <c r="A925" s="10">
        <f t="shared" si="17"/>
        <v>920</v>
      </c>
      <c r="B925" s="9" t="s">
        <v>3061</v>
      </c>
      <c r="C925" s="35" t="s">
        <v>132</v>
      </c>
      <c r="D925" s="9">
        <v>0.01</v>
      </c>
      <c r="E925" s="9">
        <v>9.7949999999999999E-3</v>
      </c>
      <c r="F925" s="29">
        <v>0</v>
      </c>
      <c r="G925" s="35" t="s">
        <v>668</v>
      </c>
      <c r="H925" s="9" t="s">
        <v>3148</v>
      </c>
      <c r="I925" s="42" t="s">
        <v>3204</v>
      </c>
      <c r="J925" s="45" t="s">
        <v>21</v>
      </c>
      <c r="K925" s="35" t="s">
        <v>3311</v>
      </c>
      <c r="L925" s="35" t="s">
        <v>2927</v>
      </c>
      <c r="M925" s="35" t="s">
        <v>2947</v>
      </c>
      <c r="N925" s="35" t="s">
        <v>3311</v>
      </c>
      <c r="O925" s="35" t="s">
        <v>2944</v>
      </c>
      <c r="P925" s="9">
        <v>2023</v>
      </c>
      <c r="Q925" s="45">
        <v>2023</v>
      </c>
    </row>
    <row r="926" spans="1:17" ht="17.25" customHeight="1" x14ac:dyDescent="0.25">
      <c r="A926" s="10">
        <f t="shared" si="17"/>
        <v>921</v>
      </c>
      <c r="B926" s="9" t="s">
        <v>3062</v>
      </c>
      <c r="C926" s="35" t="s">
        <v>130</v>
      </c>
      <c r="D926" s="9">
        <v>5.0000000000000001E-3</v>
      </c>
      <c r="E926" s="9">
        <v>4.7999999999999996E-3</v>
      </c>
      <c r="F926" s="29">
        <v>0</v>
      </c>
      <c r="G926" s="35" t="s">
        <v>668</v>
      </c>
      <c r="H926" s="9" t="s">
        <v>1680</v>
      </c>
      <c r="I926" s="42" t="s">
        <v>3205</v>
      </c>
      <c r="J926" s="45" t="s">
        <v>21</v>
      </c>
      <c r="K926" s="35" t="s">
        <v>3312</v>
      </c>
      <c r="L926" s="35" t="s">
        <v>2268</v>
      </c>
      <c r="M926" s="35" t="s">
        <v>2406</v>
      </c>
      <c r="N926" s="35" t="s">
        <v>3312</v>
      </c>
      <c r="O926" s="35" t="s">
        <v>532</v>
      </c>
      <c r="P926" s="9">
        <v>2023</v>
      </c>
      <c r="Q926" s="45">
        <v>2023</v>
      </c>
    </row>
    <row r="927" spans="1:17" ht="17.25" customHeight="1" x14ac:dyDescent="0.25">
      <c r="A927" s="10">
        <f t="shared" si="17"/>
        <v>922</v>
      </c>
      <c r="B927" s="9" t="s">
        <v>3063</v>
      </c>
      <c r="C927" s="35" t="s">
        <v>131</v>
      </c>
      <c r="D927" s="9">
        <v>0.03</v>
      </c>
      <c r="E927" s="9">
        <v>2.5302000000000002E-2</v>
      </c>
      <c r="F927" s="29">
        <v>0</v>
      </c>
      <c r="G927" s="35" t="s">
        <v>668</v>
      </c>
      <c r="H927" s="9" t="s">
        <v>3149</v>
      </c>
      <c r="I927" s="42" t="s">
        <v>3206</v>
      </c>
      <c r="J927" s="45" t="s">
        <v>21</v>
      </c>
      <c r="K927" s="35" t="s">
        <v>3313</v>
      </c>
      <c r="L927" s="35" t="s">
        <v>2930</v>
      </c>
      <c r="M927" s="35" t="s">
        <v>2951</v>
      </c>
      <c r="N927" s="35" t="s">
        <v>3313</v>
      </c>
      <c r="O927" s="35" t="s">
        <v>2936</v>
      </c>
      <c r="P927" s="9">
        <v>2023</v>
      </c>
      <c r="Q927" s="45">
        <v>2023</v>
      </c>
    </row>
    <row r="928" spans="1:17" ht="17.25" customHeight="1" x14ac:dyDescent="0.25">
      <c r="A928" s="10">
        <f t="shared" si="17"/>
        <v>923</v>
      </c>
      <c r="B928" s="9" t="s">
        <v>3064</v>
      </c>
      <c r="C928" s="35" t="s">
        <v>131</v>
      </c>
      <c r="D928" s="9">
        <v>0.01</v>
      </c>
      <c r="E928" s="9">
        <v>9.6019999999999994E-3</v>
      </c>
      <c r="F928" s="29">
        <v>0</v>
      </c>
      <c r="G928" s="35" t="s">
        <v>668</v>
      </c>
      <c r="H928" s="9" t="s">
        <v>3150</v>
      </c>
      <c r="I928" s="42" t="s">
        <v>3207</v>
      </c>
      <c r="J928" s="45" t="s">
        <v>21</v>
      </c>
      <c r="K928" s="35" t="s">
        <v>3314</v>
      </c>
      <c r="L928" s="35" t="s">
        <v>2265</v>
      </c>
      <c r="M928" s="35" t="s">
        <v>2399</v>
      </c>
      <c r="N928" s="35" t="s">
        <v>3314</v>
      </c>
      <c r="O928" s="35" t="s">
        <v>532</v>
      </c>
      <c r="P928" s="9">
        <v>2023</v>
      </c>
      <c r="Q928" s="45">
        <v>2023</v>
      </c>
    </row>
    <row r="929" spans="1:17" ht="17.25" customHeight="1" x14ac:dyDescent="0.25">
      <c r="A929" s="10">
        <f t="shared" si="17"/>
        <v>924</v>
      </c>
      <c r="B929" s="9" t="s">
        <v>3065</v>
      </c>
      <c r="C929" s="35" t="s">
        <v>130</v>
      </c>
      <c r="D929" s="9">
        <v>0.01</v>
      </c>
      <c r="E929" s="9">
        <v>9.75E-3</v>
      </c>
      <c r="F929" s="29">
        <v>0</v>
      </c>
      <c r="G929" s="35" t="s">
        <v>668</v>
      </c>
      <c r="H929" s="9" t="s">
        <v>3151</v>
      </c>
      <c r="I929" s="42" t="s">
        <v>2821</v>
      </c>
      <c r="J929" s="45" t="s">
        <v>21</v>
      </c>
      <c r="K929" s="35" t="s">
        <v>3315</v>
      </c>
      <c r="L929" s="35" t="s">
        <v>2938</v>
      </c>
      <c r="M929" s="35" t="s">
        <v>2959</v>
      </c>
      <c r="N929" s="35" t="s">
        <v>3315</v>
      </c>
      <c r="O929" s="35" t="s">
        <v>2938</v>
      </c>
      <c r="P929" s="9">
        <v>2023</v>
      </c>
      <c r="Q929" s="45">
        <v>2023</v>
      </c>
    </row>
    <row r="930" spans="1:17" ht="17.25" customHeight="1" x14ac:dyDescent="0.25">
      <c r="A930" s="10">
        <f t="shared" si="17"/>
        <v>925</v>
      </c>
      <c r="B930" s="9" t="s">
        <v>3066</v>
      </c>
      <c r="C930" s="35" t="s">
        <v>130</v>
      </c>
      <c r="D930" s="9">
        <v>1.4999999999999999E-2</v>
      </c>
      <c r="E930" s="9">
        <v>1.4699E-2</v>
      </c>
      <c r="F930" s="29">
        <v>0</v>
      </c>
      <c r="G930" s="35" t="s">
        <v>668</v>
      </c>
      <c r="H930" s="9" t="s">
        <v>3152</v>
      </c>
      <c r="I930" s="42" t="s">
        <v>3208</v>
      </c>
      <c r="J930" s="45" t="s">
        <v>21</v>
      </c>
      <c r="K930" s="35" t="s">
        <v>3316</v>
      </c>
      <c r="L930" s="35" t="s">
        <v>2260</v>
      </c>
      <c r="M930" s="35" t="s">
        <v>2403</v>
      </c>
      <c r="N930" s="35" t="s">
        <v>3316</v>
      </c>
      <c r="O930" s="35" t="s">
        <v>532</v>
      </c>
      <c r="P930" s="9">
        <v>2023</v>
      </c>
      <c r="Q930" s="45">
        <v>2023</v>
      </c>
    </row>
    <row r="931" spans="1:17" ht="17.25" customHeight="1" x14ac:dyDescent="0.25">
      <c r="A931" s="10">
        <f t="shared" si="17"/>
        <v>926</v>
      </c>
      <c r="B931" s="9" t="s">
        <v>3067</v>
      </c>
      <c r="C931" s="35" t="s">
        <v>131</v>
      </c>
      <c r="D931" s="9">
        <v>8.0000000000000002E-3</v>
      </c>
      <c r="E931" s="9">
        <v>7.7400000000000004E-3</v>
      </c>
      <c r="F931" s="29">
        <v>0</v>
      </c>
      <c r="G931" s="35" t="s">
        <v>668</v>
      </c>
      <c r="H931" s="9" t="s">
        <v>759</v>
      </c>
      <c r="I931" s="42" t="s">
        <v>1695</v>
      </c>
      <c r="J931" s="45" t="s">
        <v>21</v>
      </c>
      <c r="K931" s="35" t="s">
        <v>3317</v>
      </c>
      <c r="L931" s="35" t="s">
        <v>2929</v>
      </c>
      <c r="M931" s="35" t="s">
        <v>2950</v>
      </c>
      <c r="N931" s="35" t="s">
        <v>3317</v>
      </c>
      <c r="O931" s="35" t="s">
        <v>2930</v>
      </c>
      <c r="P931" s="9">
        <v>2023</v>
      </c>
      <c r="Q931" s="45">
        <v>2023</v>
      </c>
    </row>
    <row r="932" spans="1:17" ht="17.25" customHeight="1" x14ac:dyDescent="0.25">
      <c r="A932" s="10">
        <f t="shared" si="17"/>
        <v>927</v>
      </c>
      <c r="B932" s="9" t="s">
        <v>3068</v>
      </c>
      <c r="C932" s="35" t="s">
        <v>130</v>
      </c>
      <c r="D932" s="9">
        <v>0.01</v>
      </c>
      <c r="E932" s="9">
        <v>9.6019999999999994E-3</v>
      </c>
      <c r="F932" s="29">
        <v>0</v>
      </c>
      <c r="G932" s="35" t="s">
        <v>668</v>
      </c>
      <c r="H932" s="9" t="s">
        <v>3153</v>
      </c>
      <c r="I932" s="42" t="s">
        <v>2492</v>
      </c>
      <c r="J932" s="45" t="s">
        <v>21</v>
      </c>
      <c r="K932" s="35" t="s">
        <v>3318</v>
      </c>
      <c r="L932" s="35" t="s">
        <v>2263</v>
      </c>
      <c r="M932" s="35" t="s">
        <v>2410</v>
      </c>
      <c r="N932" s="35" t="s">
        <v>3318</v>
      </c>
      <c r="O932" s="35" t="s">
        <v>2927</v>
      </c>
      <c r="P932" s="9">
        <v>2023</v>
      </c>
      <c r="Q932" s="45">
        <v>2023</v>
      </c>
    </row>
    <row r="933" spans="1:17" ht="17.25" customHeight="1" x14ac:dyDescent="0.25">
      <c r="A933" s="10">
        <f t="shared" si="17"/>
        <v>928</v>
      </c>
      <c r="B933" s="9" t="s">
        <v>3069</v>
      </c>
      <c r="C933" s="35" t="s">
        <v>130</v>
      </c>
      <c r="D933" s="9">
        <v>1.7500000000000002E-2</v>
      </c>
      <c r="E933" s="9">
        <v>1.46E-2</v>
      </c>
      <c r="F933" s="29">
        <v>0</v>
      </c>
      <c r="G933" s="35" t="s">
        <v>668</v>
      </c>
      <c r="H933" s="9" t="s">
        <v>3154</v>
      </c>
      <c r="I933" s="42" t="s">
        <v>2821</v>
      </c>
      <c r="J933" s="45" t="s">
        <v>21</v>
      </c>
      <c r="K933" s="35" t="s">
        <v>3319</v>
      </c>
      <c r="L933" s="35" t="s">
        <v>2939</v>
      </c>
      <c r="M933" s="35" t="s">
        <v>2960</v>
      </c>
      <c r="N933" s="35" t="s">
        <v>3319</v>
      </c>
      <c r="O933" s="35" t="s">
        <v>2941</v>
      </c>
      <c r="P933" s="9">
        <v>2023</v>
      </c>
      <c r="Q933" s="45">
        <v>2023</v>
      </c>
    </row>
    <row r="934" spans="1:17" ht="17.25" customHeight="1" x14ac:dyDescent="0.25">
      <c r="A934" s="10">
        <f t="shared" si="17"/>
        <v>929</v>
      </c>
      <c r="B934" s="9" t="s">
        <v>3070</v>
      </c>
      <c r="C934" s="35" t="s">
        <v>131</v>
      </c>
      <c r="D934" s="9">
        <v>0.01</v>
      </c>
      <c r="E934" s="9">
        <v>9.7000000000000003E-3</v>
      </c>
      <c r="F934" s="29">
        <v>0</v>
      </c>
      <c r="G934" s="35" t="s">
        <v>668</v>
      </c>
      <c r="H934" s="9" t="s">
        <v>3155</v>
      </c>
      <c r="I934" s="42" t="s">
        <v>3209</v>
      </c>
      <c r="J934" s="45" t="s">
        <v>21</v>
      </c>
      <c r="K934" s="35" t="s">
        <v>3320</v>
      </c>
      <c r="L934" s="35" t="s">
        <v>532</v>
      </c>
      <c r="M934" s="35" t="s">
        <v>2949</v>
      </c>
      <c r="N934" s="35" t="s">
        <v>3320</v>
      </c>
      <c r="O934" s="35" t="s">
        <v>2936</v>
      </c>
      <c r="P934" s="9">
        <v>2023</v>
      </c>
      <c r="Q934" s="45">
        <v>2023</v>
      </c>
    </row>
    <row r="935" spans="1:17" ht="17.25" customHeight="1" x14ac:dyDescent="0.25">
      <c r="A935" s="10">
        <f t="shared" si="17"/>
        <v>930</v>
      </c>
      <c r="B935" s="9" t="s">
        <v>3071</v>
      </c>
      <c r="C935" s="35" t="s">
        <v>130</v>
      </c>
      <c r="D935" s="9">
        <v>1.4999999999999999E-2</v>
      </c>
      <c r="E935" s="9">
        <v>1.46E-2</v>
      </c>
      <c r="F935" s="29">
        <v>0</v>
      </c>
      <c r="G935" s="35" t="s">
        <v>668</v>
      </c>
      <c r="H935" s="9" t="s">
        <v>1701</v>
      </c>
      <c r="I935" s="42" t="s">
        <v>3210</v>
      </c>
      <c r="J935" s="45" t="s">
        <v>21</v>
      </c>
      <c r="K935" s="35" t="s">
        <v>3321</v>
      </c>
      <c r="L935" s="35" t="s">
        <v>2268</v>
      </c>
      <c r="M935" s="35" t="s">
        <v>2406</v>
      </c>
      <c r="N935" s="35" t="s">
        <v>3321</v>
      </c>
      <c r="O935" s="35" t="s">
        <v>2929</v>
      </c>
      <c r="P935" s="9">
        <v>2023</v>
      </c>
      <c r="Q935" s="45">
        <v>2023</v>
      </c>
    </row>
    <row r="936" spans="1:17" ht="17.25" customHeight="1" x14ac:dyDescent="0.25">
      <c r="A936" s="10">
        <f t="shared" si="17"/>
        <v>931</v>
      </c>
      <c r="B936" s="9" t="s">
        <v>3072</v>
      </c>
      <c r="C936" s="35" t="s">
        <v>131</v>
      </c>
      <c r="D936" s="9">
        <v>0.02</v>
      </c>
      <c r="E936" s="9">
        <v>1.1807E-2</v>
      </c>
      <c r="F936" s="29">
        <v>0</v>
      </c>
      <c r="G936" s="35" t="s">
        <v>668</v>
      </c>
      <c r="H936" s="9" t="s">
        <v>549</v>
      </c>
      <c r="I936" s="42" t="s">
        <v>3211</v>
      </c>
      <c r="J936" s="45" t="s">
        <v>21</v>
      </c>
      <c r="K936" s="35" t="s">
        <v>3322</v>
      </c>
      <c r="L936" s="35" t="s">
        <v>2930</v>
      </c>
      <c r="M936" s="35" t="s">
        <v>2951</v>
      </c>
      <c r="N936" s="35" t="s">
        <v>3322</v>
      </c>
      <c r="O936" s="35" t="s">
        <v>2941</v>
      </c>
      <c r="P936" s="9">
        <v>2023</v>
      </c>
      <c r="Q936" s="45">
        <v>2023</v>
      </c>
    </row>
    <row r="937" spans="1:17" ht="17.25" customHeight="1" x14ac:dyDescent="0.25">
      <c r="A937" s="10">
        <f t="shared" si="17"/>
        <v>932</v>
      </c>
      <c r="B937" s="9" t="s">
        <v>222</v>
      </c>
      <c r="C937" s="35" t="s">
        <v>130</v>
      </c>
      <c r="D937" s="9">
        <v>0.14000000000000001</v>
      </c>
      <c r="E937" s="9">
        <v>6.8099999999999994E-2</v>
      </c>
      <c r="F937" s="29">
        <v>0</v>
      </c>
      <c r="G937" s="35" t="s">
        <v>3095</v>
      </c>
      <c r="H937" s="9" t="s">
        <v>145</v>
      </c>
      <c r="I937" s="42" t="s">
        <v>2492</v>
      </c>
      <c r="J937" s="45" t="s">
        <v>21</v>
      </c>
      <c r="K937" s="35" t="s">
        <v>3323</v>
      </c>
      <c r="L937" s="35" t="s">
        <v>2930</v>
      </c>
      <c r="M937" s="35" t="s">
        <v>2951</v>
      </c>
      <c r="N937" s="35" t="s">
        <v>3323</v>
      </c>
      <c r="O937" s="35" t="s">
        <v>2932</v>
      </c>
      <c r="P937" s="9">
        <v>2023</v>
      </c>
      <c r="Q937" s="45">
        <v>2023</v>
      </c>
    </row>
    <row r="938" spans="1:17" ht="17.25" customHeight="1" x14ac:dyDescent="0.25">
      <c r="A938" s="10">
        <f t="shared" si="17"/>
        <v>933</v>
      </c>
      <c r="B938" s="9" t="s">
        <v>3073</v>
      </c>
      <c r="C938" s="35" t="s">
        <v>130</v>
      </c>
      <c r="D938" s="9">
        <v>0.1</v>
      </c>
      <c r="E938" s="9">
        <v>9.7500000000000003E-2</v>
      </c>
      <c r="F938" s="29">
        <v>0</v>
      </c>
      <c r="G938" s="35" t="s">
        <v>668</v>
      </c>
      <c r="H938" s="9" t="s">
        <v>3156</v>
      </c>
      <c r="I938" s="42" t="s">
        <v>2492</v>
      </c>
      <c r="J938" s="45" t="s">
        <v>21</v>
      </c>
      <c r="K938" s="35" t="s">
        <v>3324</v>
      </c>
      <c r="L938" s="35" t="s">
        <v>2930</v>
      </c>
      <c r="M938" s="35" t="s">
        <v>2951</v>
      </c>
      <c r="N938" s="35" t="s">
        <v>3324</v>
      </c>
      <c r="O938" s="35" t="s">
        <v>2932</v>
      </c>
      <c r="P938" s="9">
        <v>2023</v>
      </c>
      <c r="Q938" s="45">
        <v>2023</v>
      </c>
    </row>
    <row r="939" spans="1:17" ht="17.25" customHeight="1" x14ac:dyDescent="0.25">
      <c r="A939" s="10">
        <f t="shared" si="17"/>
        <v>934</v>
      </c>
      <c r="B939" s="9" t="s">
        <v>3074</v>
      </c>
      <c r="C939" s="35" t="s">
        <v>130</v>
      </c>
      <c r="D939" s="9">
        <v>0.1</v>
      </c>
      <c r="E939" s="9">
        <v>9.7536999999999999E-2</v>
      </c>
      <c r="F939" s="29">
        <v>0</v>
      </c>
      <c r="G939" s="35" t="s">
        <v>668</v>
      </c>
      <c r="H939" s="9" t="s">
        <v>3157</v>
      </c>
      <c r="I939" s="42" t="s">
        <v>3212</v>
      </c>
      <c r="J939" s="45" t="s">
        <v>21</v>
      </c>
      <c r="K939" s="35" t="s">
        <v>3325</v>
      </c>
      <c r="L939" s="35" t="s">
        <v>2929</v>
      </c>
      <c r="M939" s="35" t="s">
        <v>2950</v>
      </c>
      <c r="N939" s="35" t="s">
        <v>3325</v>
      </c>
      <c r="O939" s="35" t="s">
        <v>2931</v>
      </c>
      <c r="P939" s="9">
        <v>2023</v>
      </c>
      <c r="Q939" s="45">
        <v>2023</v>
      </c>
    </row>
    <row r="940" spans="1:17" ht="17.25" customHeight="1" x14ac:dyDescent="0.25">
      <c r="A940" s="10">
        <f t="shared" si="17"/>
        <v>935</v>
      </c>
      <c r="B940" s="9" t="s">
        <v>3075</v>
      </c>
      <c r="C940" s="35" t="s">
        <v>130</v>
      </c>
      <c r="D940" s="9">
        <v>6.0000000000000001E-3</v>
      </c>
      <c r="E940" s="9">
        <v>5.7800000000000004E-3</v>
      </c>
      <c r="F940" s="29">
        <v>0</v>
      </c>
      <c r="G940" s="35" t="s">
        <v>668</v>
      </c>
      <c r="H940" s="9" t="s">
        <v>3158</v>
      </c>
      <c r="I940" s="42" t="s">
        <v>2492</v>
      </c>
      <c r="J940" s="45" t="s">
        <v>21</v>
      </c>
      <c r="K940" s="35" t="s">
        <v>3326</v>
      </c>
      <c r="L940" s="35" t="s">
        <v>2940</v>
      </c>
      <c r="M940" s="35" t="s">
        <v>2961</v>
      </c>
      <c r="N940" s="35" t="s">
        <v>3326</v>
      </c>
      <c r="O940" s="35" t="s">
        <v>2942</v>
      </c>
      <c r="P940" s="9">
        <v>2023</v>
      </c>
      <c r="Q940" s="45">
        <v>2023</v>
      </c>
    </row>
    <row r="941" spans="1:17" ht="17.25" customHeight="1" x14ac:dyDescent="0.25">
      <c r="A941" s="10">
        <f t="shared" si="17"/>
        <v>936</v>
      </c>
      <c r="B941" s="9" t="s">
        <v>3076</v>
      </c>
      <c r="C941" s="35" t="s">
        <v>130</v>
      </c>
      <c r="D941" s="9">
        <v>8.2000000000000007E-3</v>
      </c>
      <c r="E941" s="9">
        <v>7.9570000000000005E-3</v>
      </c>
      <c r="F941" s="29">
        <v>0</v>
      </c>
      <c r="G941" s="35" t="s">
        <v>668</v>
      </c>
      <c r="H941" s="9" t="s">
        <v>2141</v>
      </c>
      <c r="I941" s="42" t="s">
        <v>2761</v>
      </c>
      <c r="J941" s="45" t="s">
        <v>21</v>
      </c>
      <c r="K941" s="35" t="s">
        <v>3327</v>
      </c>
      <c r="L941" s="35" t="s">
        <v>2945</v>
      </c>
      <c r="M941" s="35" t="s">
        <v>2966</v>
      </c>
      <c r="N941" s="35" t="s">
        <v>3327</v>
      </c>
      <c r="O941" s="35" t="s">
        <v>2946</v>
      </c>
      <c r="P941" s="9">
        <v>2023</v>
      </c>
      <c r="Q941" s="45">
        <v>2023</v>
      </c>
    </row>
    <row r="942" spans="1:17" ht="17.25" customHeight="1" x14ac:dyDescent="0.25">
      <c r="A942" s="10">
        <f t="shared" si="17"/>
        <v>937</v>
      </c>
      <c r="B942" s="9" t="s">
        <v>3077</v>
      </c>
      <c r="C942" s="35" t="s">
        <v>130</v>
      </c>
      <c r="D942" s="9">
        <v>7.4999999999999997E-3</v>
      </c>
      <c r="E942" s="9">
        <v>7.3489999999999996E-3</v>
      </c>
      <c r="F942" s="29">
        <v>0</v>
      </c>
      <c r="G942" s="35" t="s">
        <v>668</v>
      </c>
      <c r="H942" s="9" t="s">
        <v>3159</v>
      </c>
      <c r="I942" s="42" t="s">
        <v>2761</v>
      </c>
      <c r="J942" s="45" t="s">
        <v>21</v>
      </c>
      <c r="K942" s="35" t="s">
        <v>3328</v>
      </c>
      <c r="L942" s="35" t="s">
        <v>2939</v>
      </c>
      <c r="M942" s="35" t="s">
        <v>2960</v>
      </c>
      <c r="N942" s="35" t="s">
        <v>3328</v>
      </c>
      <c r="O942" s="35" t="s">
        <v>2945</v>
      </c>
      <c r="P942" s="9">
        <v>2023</v>
      </c>
      <c r="Q942" s="45">
        <v>2023</v>
      </c>
    </row>
    <row r="943" spans="1:17" ht="17.25" customHeight="1" x14ac:dyDescent="0.25">
      <c r="A943" s="10">
        <f t="shared" si="17"/>
        <v>938</v>
      </c>
      <c r="B943" s="9" t="s">
        <v>3078</v>
      </c>
      <c r="C943" s="35" t="s">
        <v>130</v>
      </c>
      <c r="D943" s="9">
        <v>0.02</v>
      </c>
      <c r="E943" s="9">
        <v>1.0130999999999999E-2</v>
      </c>
      <c r="F943" s="29">
        <v>0</v>
      </c>
      <c r="G943" s="35" t="s">
        <v>668</v>
      </c>
      <c r="H943" s="9" t="s">
        <v>3160</v>
      </c>
      <c r="I943" s="42" t="s">
        <v>2492</v>
      </c>
      <c r="J943" s="45" t="s">
        <v>21</v>
      </c>
      <c r="K943" s="35" t="s">
        <v>3329</v>
      </c>
      <c r="L943" s="35" t="s">
        <v>2927</v>
      </c>
      <c r="M943" s="35" t="s">
        <v>2947</v>
      </c>
      <c r="N943" s="35" t="s">
        <v>3329</v>
      </c>
      <c r="O943" s="35" t="s">
        <v>2940</v>
      </c>
      <c r="P943" s="9">
        <v>2023</v>
      </c>
      <c r="Q943" s="45">
        <v>2023</v>
      </c>
    </row>
    <row r="944" spans="1:17" ht="17.25" customHeight="1" x14ac:dyDescent="0.25">
      <c r="A944" s="10">
        <f t="shared" si="17"/>
        <v>939</v>
      </c>
      <c r="B944" s="9" t="s">
        <v>3079</v>
      </c>
      <c r="C944" s="35" t="s">
        <v>130</v>
      </c>
      <c r="D944" s="9">
        <v>5.0000000000000001E-3</v>
      </c>
      <c r="E944" s="9">
        <v>4.7999999999999996E-3</v>
      </c>
      <c r="F944" s="29">
        <v>0</v>
      </c>
      <c r="G944" s="35" t="s">
        <v>668</v>
      </c>
      <c r="H944" s="9" t="s">
        <v>3161</v>
      </c>
      <c r="I944" s="42" t="s">
        <v>851</v>
      </c>
      <c r="J944" s="45" t="s">
        <v>21</v>
      </c>
      <c r="K944" s="35" t="s">
        <v>3330</v>
      </c>
      <c r="L944" s="35" t="s">
        <v>2928</v>
      </c>
      <c r="M944" s="35" t="s">
        <v>2948</v>
      </c>
      <c r="N944" s="35" t="s">
        <v>3330</v>
      </c>
      <c r="O944" s="35" t="s">
        <v>532</v>
      </c>
      <c r="P944" s="9">
        <v>2023</v>
      </c>
      <c r="Q944" s="45">
        <v>2023</v>
      </c>
    </row>
    <row r="945" spans="1:17" ht="17.25" customHeight="1" x14ac:dyDescent="0.25">
      <c r="A945" s="10">
        <f t="shared" si="17"/>
        <v>940</v>
      </c>
      <c r="B945" s="9" t="s">
        <v>3080</v>
      </c>
      <c r="C945" s="35" t="s">
        <v>131</v>
      </c>
      <c r="D945" s="9">
        <v>6.0000000000000001E-3</v>
      </c>
      <c r="E945" s="9">
        <v>5.8700000000000002E-3</v>
      </c>
      <c r="F945" s="29">
        <v>0</v>
      </c>
      <c r="G945" s="35" t="s">
        <v>668</v>
      </c>
      <c r="H945" s="9" t="s">
        <v>1115</v>
      </c>
      <c r="I945" s="42" t="s">
        <v>579</v>
      </c>
      <c r="J945" s="45" t="s">
        <v>21</v>
      </c>
      <c r="K945" s="35" t="s">
        <v>3331</v>
      </c>
      <c r="L945" s="35" t="s">
        <v>2941</v>
      </c>
      <c r="M945" s="35" t="s">
        <v>2962</v>
      </c>
      <c r="N945" s="35" t="s">
        <v>3331</v>
      </c>
      <c r="O945" s="35" t="s">
        <v>2941</v>
      </c>
      <c r="P945" s="9">
        <v>2023</v>
      </c>
      <c r="Q945" s="45">
        <v>2023</v>
      </c>
    </row>
    <row r="946" spans="1:17" ht="17.25" customHeight="1" x14ac:dyDescent="0.25">
      <c r="A946" s="10">
        <f t="shared" si="17"/>
        <v>941</v>
      </c>
      <c r="B946" s="9" t="s">
        <v>3081</v>
      </c>
      <c r="C946" s="35" t="s">
        <v>131</v>
      </c>
      <c r="D946" s="9">
        <v>0.01</v>
      </c>
      <c r="E946" s="9">
        <v>9.7000000000000003E-3</v>
      </c>
      <c r="F946" s="29">
        <v>0</v>
      </c>
      <c r="G946" s="35" t="s">
        <v>668</v>
      </c>
      <c r="H946" s="9" t="s">
        <v>407</v>
      </c>
      <c r="I946" s="42" t="s">
        <v>579</v>
      </c>
      <c r="J946" s="45" t="s">
        <v>21</v>
      </c>
      <c r="K946" s="35" t="s">
        <v>3332</v>
      </c>
      <c r="L946" s="35" t="s">
        <v>2942</v>
      </c>
      <c r="M946" s="35" t="s">
        <v>2963</v>
      </c>
      <c r="N946" s="35" t="s">
        <v>3332</v>
      </c>
      <c r="O946" s="35" t="s">
        <v>2942</v>
      </c>
      <c r="P946" s="9">
        <v>2023</v>
      </c>
      <c r="Q946" s="45">
        <v>2023</v>
      </c>
    </row>
    <row r="947" spans="1:17" ht="17.25" customHeight="1" x14ac:dyDescent="0.25">
      <c r="A947" s="10">
        <f t="shared" si="17"/>
        <v>942</v>
      </c>
      <c r="B947" s="9" t="s">
        <v>3082</v>
      </c>
      <c r="C947" s="35" t="s">
        <v>130</v>
      </c>
      <c r="D947" s="9">
        <v>8.2000000000000007E-3</v>
      </c>
      <c r="E947" s="9">
        <v>8.0249999999999991E-3</v>
      </c>
      <c r="F947" s="29">
        <v>0</v>
      </c>
      <c r="G947" s="35" t="s">
        <v>668</v>
      </c>
      <c r="H947" s="9" t="s">
        <v>3162</v>
      </c>
      <c r="I947" s="42" t="s">
        <v>2819</v>
      </c>
      <c r="J947" s="45" t="s">
        <v>21</v>
      </c>
      <c r="K947" s="35" t="s">
        <v>3333</v>
      </c>
      <c r="L947" s="35" t="s">
        <v>2943</v>
      </c>
      <c r="M947" s="35" t="s">
        <v>2964</v>
      </c>
      <c r="N947" s="35" t="s">
        <v>3333</v>
      </c>
      <c r="O947" s="35" t="s">
        <v>2944</v>
      </c>
      <c r="P947" s="9">
        <v>2023</v>
      </c>
      <c r="Q947" s="45">
        <v>2023</v>
      </c>
    </row>
    <row r="948" spans="1:17" ht="17.25" customHeight="1" x14ac:dyDescent="0.25">
      <c r="A948" s="10">
        <f t="shared" si="17"/>
        <v>943</v>
      </c>
      <c r="B948" s="9" t="s">
        <v>3083</v>
      </c>
      <c r="C948" s="35" t="s">
        <v>130</v>
      </c>
      <c r="D948" s="9">
        <v>0.02</v>
      </c>
      <c r="E948" s="9">
        <v>1.8851E-2</v>
      </c>
      <c r="F948" s="29">
        <v>0</v>
      </c>
      <c r="G948" s="35" t="s">
        <v>668</v>
      </c>
      <c r="H948" s="9" t="s">
        <v>3136</v>
      </c>
      <c r="I948" s="42" t="s">
        <v>2492</v>
      </c>
      <c r="J948" s="45" t="s">
        <v>21</v>
      </c>
      <c r="K948" s="35" t="s">
        <v>3334</v>
      </c>
      <c r="L948" s="35" t="s">
        <v>2932</v>
      </c>
      <c r="M948" s="35" t="s">
        <v>2953</v>
      </c>
      <c r="N948" s="35" t="s">
        <v>3334</v>
      </c>
      <c r="O948" s="35" t="s">
        <v>2932</v>
      </c>
      <c r="P948" s="9">
        <v>2023</v>
      </c>
      <c r="Q948" s="45">
        <v>2023</v>
      </c>
    </row>
    <row r="949" spans="1:17" ht="17.25" customHeight="1" x14ac:dyDescent="0.25">
      <c r="A949" s="10">
        <f t="shared" si="17"/>
        <v>944</v>
      </c>
      <c r="B949" s="9" t="s">
        <v>3084</v>
      </c>
      <c r="C949" s="35" t="s">
        <v>131</v>
      </c>
      <c r="D949" s="9">
        <v>5.0000000000000001E-3</v>
      </c>
      <c r="E949" s="9">
        <v>4.7999999999999996E-3</v>
      </c>
      <c r="F949" s="29">
        <v>0</v>
      </c>
      <c r="G949" s="35" t="s">
        <v>668</v>
      </c>
      <c r="H949" s="9" t="s">
        <v>3163</v>
      </c>
      <c r="I949" s="42" t="s">
        <v>579</v>
      </c>
      <c r="J949" s="45" t="s">
        <v>21</v>
      </c>
      <c r="K949" s="35" t="s">
        <v>3335</v>
      </c>
      <c r="L949" s="35" t="s">
        <v>2932</v>
      </c>
      <c r="M949" s="35" t="s">
        <v>2953</v>
      </c>
      <c r="N949" s="35" t="s">
        <v>3335</v>
      </c>
      <c r="O949" s="35" t="s">
        <v>3348</v>
      </c>
      <c r="P949" s="9">
        <v>2023</v>
      </c>
      <c r="Q949" s="45">
        <v>2023</v>
      </c>
    </row>
    <row r="950" spans="1:17" ht="17.25" customHeight="1" x14ac:dyDescent="0.25">
      <c r="A950" s="10">
        <f t="shared" si="17"/>
        <v>945</v>
      </c>
      <c r="B950" s="9" t="s">
        <v>475</v>
      </c>
      <c r="C950" s="35" t="s">
        <v>131</v>
      </c>
      <c r="D950" s="9">
        <v>1.2E-2</v>
      </c>
      <c r="E950" s="9">
        <v>1.166E-2</v>
      </c>
      <c r="F950" s="29">
        <v>0</v>
      </c>
      <c r="G950" s="35" t="s">
        <v>668</v>
      </c>
      <c r="H950" s="9" t="s">
        <v>567</v>
      </c>
      <c r="I950" s="42" t="s">
        <v>848</v>
      </c>
      <c r="J950" s="45" t="s">
        <v>21</v>
      </c>
      <c r="K950" s="35" t="s">
        <v>3336</v>
      </c>
      <c r="L950" s="35" t="s">
        <v>2927</v>
      </c>
      <c r="M950" s="35" t="s">
        <v>2947</v>
      </c>
      <c r="N950" s="35" t="s">
        <v>3336</v>
      </c>
      <c r="O950" s="35" t="s">
        <v>2929</v>
      </c>
      <c r="P950" s="9">
        <v>2023</v>
      </c>
      <c r="Q950" s="45">
        <v>2023</v>
      </c>
    </row>
    <row r="951" spans="1:17" ht="17.25" customHeight="1" x14ac:dyDescent="0.25">
      <c r="A951" s="10">
        <f t="shared" si="17"/>
        <v>946</v>
      </c>
      <c r="B951" s="9" t="s">
        <v>3085</v>
      </c>
      <c r="C951" s="35" t="s">
        <v>131</v>
      </c>
      <c r="D951" s="9">
        <v>1.2E-2</v>
      </c>
      <c r="E951" s="9">
        <v>1.1620999999999999E-2</v>
      </c>
      <c r="F951" s="29">
        <v>0</v>
      </c>
      <c r="G951" s="35" t="s">
        <v>668</v>
      </c>
      <c r="H951" s="9" t="s">
        <v>1739</v>
      </c>
      <c r="I951" s="42" t="s">
        <v>1695</v>
      </c>
      <c r="J951" s="45" t="s">
        <v>21</v>
      </c>
      <c r="K951" s="35" t="s">
        <v>3337</v>
      </c>
      <c r="L951" s="35" t="s">
        <v>2932</v>
      </c>
      <c r="M951" s="35" t="s">
        <v>2953</v>
      </c>
      <c r="N951" s="35" t="s">
        <v>3337</v>
      </c>
      <c r="O951" s="35" t="s">
        <v>2933</v>
      </c>
      <c r="P951" s="9">
        <v>2023</v>
      </c>
      <c r="Q951" s="45">
        <v>2023</v>
      </c>
    </row>
    <row r="952" spans="1:17" ht="17.25" customHeight="1" x14ac:dyDescent="0.25">
      <c r="A952" s="10">
        <f t="shared" si="17"/>
        <v>947</v>
      </c>
      <c r="B952" s="9" t="s">
        <v>3086</v>
      </c>
      <c r="C952" s="35" t="s">
        <v>131</v>
      </c>
      <c r="D952" s="9">
        <v>0.01</v>
      </c>
      <c r="E952" s="9">
        <v>9.7000000000000003E-3</v>
      </c>
      <c r="F952" s="29">
        <v>0</v>
      </c>
      <c r="G952" s="35" t="s">
        <v>668</v>
      </c>
      <c r="H952" s="9" t="s">
        <v>3164</v>
      </c>
      <c r="I952" s="42" t="s">
        <v>1695</v>
      </c>
      <c r="J952" s="45" t="s">
        <v>21</v>
      </c>
      <c r="K952" s="35" t="s">
        <v>3338</v>
      </c>
      <c r="L952" s="35" t="s">
        <v>2933</v>
      </c>
      <c r="M952" s="35" t="s">
        <v>2954</v>
      </c>
      <c r="N952" s="35" t="s">
        <v>3338</v>
      </c>
      <c r="O952" s="35" t="s">
        <v>3348</v>
      </c>
      <c r="P952" s="9">
        <v>2023</v>
      </c>
      <c r="Q952" s="45">
        <v>2023</v>
      </c>
    </row>
    <row r="953" spans="1:17" ht="17.25" customHeight="1" x14ac:dyDescent="0.25">
      <c r="A953" s="10">
        <f t="shared" si="17"/>
        <v>948</v>
      </c>
      <c r="B953" s="9" t="s">
        <v>3087</v>
      </c>
      <c r="C953" s="35" t="s">
        <v>130</v>
      </c>
      <c r="D953" s="9">
        <v>1.4999999999999999E-2</v>
      </c>
      <c r="E953" s="9">
        <v>9.6019999999999994E-3</v>
      </c>
      <c r="F953" s="29">
        <v>0</v>
      </c>
      <c r="G953" s="35" t="s">
        <v>668</v>
      </c>
      <c r="H953" s="9" t="s">
        <v>3165</v>
      </c>
      <c r="I953" s="42" t="s">
        <v>2492</v>
      </c>
      <c r="J953" s="45" t="s">
        <v>21</v>
      </c>
      <c r="K953" s="35" t="s">
        <v>3339</v>
      </c>
      <c r="L953" s="35" t="s">
        <v>2937</v>
      </c>
      <c r="M953" s="35" t="s">
        <v>2958</v>
      </c>
      <c r="N953" s="35" t="s">
        <v>3339</v>
      </c>
      <c r="O953" s="35" t="s">
        <v>2939</v>
      </c>
      <c r="P953" s="9">
        <v>2023</v>
      </c>
      <c r="Q953" s="45">
        <v>2023</v>
      </c>
    </row>
    <row r="954" spans="1:17" ht="17.25" customHeight="1" x14ac:dyDescent="0.25">
      <c r="A954" s="10">
        <f t="shared" si="17"/>
        <v>949</v>
      </c>
      <c r="B954" s="9" t="s">
        <v>3088</v>
      </c>
      <c r="C954" s="35" t="s">
        <v>130</v>
      </c>
      <c r="D954" s="9">
        <v>0.02</v>
      </c>
      <c r="E954" s="9">
        <v>1.959E-2</v>
      </c>
      <c r="F954" s="29">
        <v>0</v>
      </c>
      <c r="G954" s="35" t="s">
        <v>668</v>
      </c>
      <c r="H954" s="9" t="s">
        <v>1687</v>
      </c>
      <c r="I954" s="42" t="s">
        <v>2492</v>
      </c>
      <c r="J954" s="45" t="s">
        <v>21</v>
      </c>
      <c r="K954" s="35" t="s">
        <v>3340</v>
      </c>
      <c r="L954" s="35" t="s">
        <v>2936</v>
      </c>
      <c r="M954" s="35" t="s">
        <v>2957</v>
      </c>
      <c r="N954" s="35" t="s">
        <v>3340</v>
      </c>
      <c r="O954" s="35" t="s">
        <v>2936</v>
      </c>
      <c r="P954" s="9">
        <v>2023</v>
      </c>
      <c r="Q954" s="45">
        <v>2023</v>
      </c>
    </row>
    <row r="955" spans="1:17" ht="17.25" customHeight="1" x14ac:dyDescent="0.25">
      <c r="A955" s="10">
        <f t="shared" si="17"/>
        <v>950</v>
      </c>
      <c r="B955" s="9" t="s">
        <v>3089</v>
      </c>
      <c r="C955" s="35" t="s">
        <v>132</v>
      </c>
      <c r="D955" s="9">
        <v>0.02</v>
      </c>
      <c r="E955" s="9">
        <v>1.959E-2</v>
      </c>
      <c r="F955" s="29">
        <v>0</v>
      </c>
      <c r="G955" s="35" t="s">
        <v>668</v>
      </c>
      <c r="H955" s="9" t="s">
        <v>3166</v>
      </c>
      <c r="I955" s="42" t="s">
        <v>3213</v>
      </c>
      <c r="J955" s="45" t="s">
        <v>21</v>
      </c>
      <c r="K955" s="35" t="s">
        <v>3341</v>
      </c>
      <c r="L955" s="35" t="s">
        <v>2931</v>
      </c>
      <c r="M955" s="35" t="s">
        <v>2952</v>
      </c>
      <c r="N955" s="35" t="s">
        <v>3341</v>
      </c>
      <c r="O955" s="35" t="s">
        <v>2933</v>
      </c>
      <c r="P955" s="9">
        <v>2023</v>
      </c>
      <c r="Q955" s="45">
        <v>2023</v>
      </c>
    </row>
    <row r="956" spans="1:17" ht="17.25" customHeight="1" x14ac:dyDescent="0.25">
      <c r="A956" s="10">
        <f t="shared" si="17"/>
        <v>951</v>
      </c>
      <c r="B956" s="9" t="s">
        <v>3090</v>
      </c>
      <c r="C956" s="35" t="s">
        <v>132</v>
      </c>
      <c r="D956" s="9">
        <v>0.01</v>
      </c>
      <c r="E956" s="9">
        <v>9.7979999999999994E-3</v>
      </c>
      <c r="F956" s="29">
        <v>0</v>
      </c>
      <c r="G956" s="35" t="s">
        <v>668</v>
      </c>
      <c r="H956" s="9" t="s">
        <v>3167</v>
      </c>
      <c r="I956" s="42" t="s">
        <v>3214</v>
      </c>
      <c r="J956" s="45" t="s">
        <v>21</v>
      </c>
      <c r="K956" s="35" t="s">
        <v>3342</v>
      </c>
      <c r="L956" s="35" t="s">
        <v>2927</v>
      </c>
      <c r="M956" s="35" t="s">
        <v>2947</v>
      </c>
      <c r="N956" s="35" t="s">
        <v>3342</v>
      </c>
      <c r="O956" s="35" t="s">
        <v>2928</v>
      </c>
      <c r="P956" s="9">
        <v>2023</v>
      </c>
      <c r="Q956" s="45">
        <v>2023</v>
      </c>
    </row>
    <row r="957" spans="1:17" ht="17.25" customHeight="1" x14ac:dyDescent="0.25">
      <c r="A957" s="10">
        <f t="shared" si="17"/>
        <v>952</v>
      </c>
      <c r="B957" s="9" t="s">
        <v>3091</v>
      </c>
      <c r="C957" s="35" t="s">
        <v>132</v>
      </c>
      <c r="D957" s="9">
        <v>1.6E-2</v>
      </c>
      <c r="E957" s="9">
        <v>1.567E-2</v>
      </c>
      <c r="F957" s="29">
        <v>0</v>
      </c>
      <c r="G957" s="35" t="s">
        <v>668</v>
      </c>
      <c r="H957" s="9" t="s">
        <v>3168</v>
      </c>
      <c r="I957" s="42" t="s">
        <v>3215</v>
      </c>
      <c r="J957" s="45" t="s">
        <v>21</v>
      </c>
      <c r="K957" s="35" t="s">
        <v>3343</v>
      </c>
      <c r="L957" s="35" t="s">
        <v>2259</v>
      </c>
      <c r="M957" s="35" t="s">
        <v>2400</v>
      </c>
      <c r="N957" s="35" t="s">
        <v>3343</v>
      </c>
      <c r="O957" s="35" t="s">
        <v>2927</v>
      </c>
      <c r="P957" s="9">
        <v>2023</v>
      </c>
      <c r="Q957" s="45">
        <v>2023</v>
      </c>
    </row>
    <row r="958" spans="1:17" ht="17.25" customHeight="1" x14ac:dyDescent="0.25">
      <c r="A958" s="10">
        <f t="shared" si="17"/>
        <v>953</v>
      </c>
      <c r="B958" s="9" t="s">
        <v>3092</v>
      </c>
      <c r="C958" s="35" t="s">
        <v>130</v>
      </c>
      <c r="D958" s="9">
        <v>1.2E-2</v>
      </c>
      <c r="E958" s="9">
        <v>1.1757999999999999E-2</v>
      </c>
      <c r="F958" s="29">
        <v>0</v>
      </c>
      <c r="G958" s="35" t="s">
        <v>668</v>
      </c>
      <c r="H958" s="9" t="s">
        <v>2144</v>
      </c>
      <c r="I958" s="42" t="s">
        <v>2775</v>
      </c>
      <c r="J958" s="45" t="s">
        <v>21</v>
      </c>
      <c r="K958" s="35" t="s">
        <v>3344</v>
      </c>
      <c r="L958" s="35" t="s">
        <v>2943</v>
      </c>
      <c r="M958" s="35" t="s">
        <v>2964</v>
      </c>
      <c r="N958" s="35" t="s">
        <v>3344</v>
      </c>
      <c r="O958" s="35" t="s">
        <v>2945</v>
      </c>
      <c r="P958" s="9">
        <v>2023</v>
      </c>
      <c r="Q958" s="45">
        <v>2023</v>
      </c>
    </row>
    <row r="959" spans="1:17" ht="17.25" customHeight="1" x14ac:dyDescent="0.25">
      <c r="A959" s="10">
        <f t="shared" si="17"/>
        <v>954</v>
      </c>
      <c r="B959" s="9" t="s">
        <v>3093</v>
      </c>
      <c r="C959" s="35" t="s">
        <v>132</v>
      </c>
      <c r="D959" s="9">
        <v>1.4999999999999999E-2</v>
      </c>
      <c r="E959" s="9">
        <v>1.1571E-2</v>
      </c>
      <c r="F959" s="29">
        <v>0</v>
      </c>
      <c r="G959" s="35" t="s">
        <v>668</v>
      </c>
      <c r="H959" s="9" t="s">
        <v>3169</v>
      </c>
      <c r="I959" s="42" t="s">
        <v>3216</v>
      </c>
      <c r="J959" s="45" t="s">
        <v>21</v>
      </c>
      <c r="K959" s="35" t="s">
        <v>3345</v>
      </c>
      <c r="L959" s="35" t="s">
        <v>2937</v>
      </c>
      <c r="M959" s="35" t="s">
        <v>2958</v>
      </c>
      <c r="N959" s="35" t="s">
        <v>3345</v>
      </c>
      <c r="O959" s="35" t="s">
        <v>2938</v>
      </c>
      <c r="P959" s="9">
        <v>2023</v>
      </c>
      <c r="Q959" s="45">
        <v>2023</v>
      </c>
    </row>
    <row r="960" spans="1:17" ht="17.25" customHeight="1" x14ac:dyDescent="0.25">
      <c r="A960" s="10">
        <f t="shared" si="17"/>
        <v>955</v>
      </c>
      <c r="B960" s="9" t="s">
        <v>3094</v>
      </c>
      <c r="C960" s="35" t="s">
        <v>130</v>
      </c>
      <c r="D960" s="9">
        <v>1.4999999999999999E-2</v>
      </c>
      <c r="E960" s="9">
        <v>1.3225000000000001E-2</v>
      </c>
      <c r="F960" s="29">
        <v>0</v>
      </c>
      <c r="G960" s="35" t="s">
        <v>668</v>
      </c>
      <c r="H960" s="9" t="s">
        <v>548</v>
      </c>
      <c r="I960" s="42" t="s">
        <v>2775</v>
      </c>
      <c r="J960" s="45" t="s">
        <v>21</v>
      </c>
      <c r="K960" s="35" t="s">
        <v>3346</v>
      </c>
      <c r="L960" s="35" t="s">
        <v>2927</v>
      </c>
      <c r="M960" s="35" t="s">
        <v>2947</v>
      </c>
      <c r="N960" s="35" t="s">
        <v>3346</v>
      </c>
      <c r="O960" s="35" t="s">
        <v>2928</v>
      </c>
      <c r="P960" s="9">
        <v>2023</v>
      </c>
      <c r="Q960" s="45">
        <v>2023</v>
      </c>
    </row>
    <row r="961" spans="1:17" ht="17.25" customHeight="1" x14ac:dyDescent="0.25">
      <c r="A961" s="10">
        <f t="shared" si="17"/>
        <v>956</v>
      </c>
      <c r="B961" s="9" t="s">
        <v>3831</v>
      </c>
      <c r="C961" s="35" t="s">
        <v>130</v>
      </c>
      <c r="D961" s="62">
        <v>1.9890000000000001E-2</v>
      </c>
      <c r="E961" s="9">
        <v>1.95E-2</v>
      </c>
      <c r="F961" s="29">
        <v>0</v>
      </c>
      <c r="G961" s="35" t="s">
        <v>668</v>
      </c>
      <c r="H961" s="9" t="s">
        <v>3848</v>
      </c>
      <c r="I961" s="42" t="s">
        <v>3801</v>
      </c>
      <c r="J961" s="45" t="s">
        <v>21</v>
      </c>
      <c r="K961" s="35" t="s">
        <v>3860</v>
      </c>
      <c r="L961" s="35" t="s">
        <v>2945</v>
      </c>
      <c r="M961" s="35" t="s">
        <v>2966</v>
      </c>
      <c r="N961" s="35" t="s">
        <v>3860</v>
      </c>
      <c r="O961" s="35" t="s">
        <v>3548</v>
      </c>
      <c r="P961" s="9">
        <v>2023</v>
      </c>
      <c r="Q961" s="45">
        <v>2023</v>
      </c>
    </row>
    <row r="962" spans="1:17" ht="17.25" customHeight="1" x14ac:dyDescent="0.25">
      <c r="A962" s="10">
        <f t="shared" si="17"/>
        <v>957</v>
      </c>
      <c r="B962" s="9" t="s">
        <v>3832</v>
      </c>
      <c r="C962" s="35" t="s">
        <v>131</v>
      </c>
      <c r="D962" s="62">
        <v>1.461252E-2</v>
      </c>
      <c r="E962" s="9">
        <v>1.4326E-2</v>
      </c>
      <c r="F962" s="29">
        <v>0</v>
      </c>
      <c r="G962" s="35" t="s">
        <v>668</v>
      </c>
      <c r="H962" s="9" t="s">
        <v>78</v>
      </c>
      <c r="I962" s="42" t="s">
        <v>579</v>
      </c>
      <c r="J962" s="45" t="s">
        <v>21</v>
      </c>
      <c r="K962" s="35" t="s">
        <v>3861</v>
      </c>
      <c r="L962" s="35" t="s">
        <v>2944</v>
      </c>
      <c r="M962" s="35" t="s">
        <v>2965</v>
      </c>
      <c r="N962" s="35" t="s">
        <v>3861</v>
      </c>
      <c r="O962" s="35" t="s">
        <v>3547</v>
      </c>
      <c r="P962" s="9">
        <v>2023</v>
      </c>
      <c r="Q962" s="45">
        <v>2023</v>
      </c>
    </row>
    <row r="963" spans="1:17" ht="17.25" customHeight="1" x14ac:dyDescent="0.25">
      <c r="A963" s="10">
        <f t="shared" si="17"/>
        <v>958</v>
      </c>
      <c r="B963" s="9" t="s">
        <v>3833</v>
      </c>
      <c r="C963" s="35" t="s">
        <v>131</v>
      </c>
      <c r="D963" s="62">
        <v>9.9857999999999995E-3</v>
      </c>
      <c r="E963" s="9">
        <v>9.7900000000000001E-3</v>
      </c>
      <c r="F963" s="29">
        <v>0</v>
      </c>
      <c r="G963" s="35" t="s">
        <v>668</v>
      </c>
      <c r="H963" s="9" t="s">
        <v>3432</v>
      </c>
      <c r="I963" s="42" t="s">
        <v>1695</v>
      </c>
      <c r="J963" s="45" t="s">
        <v>21</v>
      </c>
      <c r="K963" s="35" t="s">
        <v>3862</v>
      </c>
      <c r="L963" s="35" t="s">
        <v>2945</v>
      </c>
      <c r="M963" s="35" t="s">
        <v>2966</v>
      </c>
      <c r="N963" s="35" t="s">
        <v>3862</v>
      </c>
      <c r="O963" s="35" t="s">
        <v>3878</v>
      </c>
      <c r="P963" s="9">
        <v>2023</v>
      </c>
      <c r="Q963" s="45">
        <v>2023</v>
      </c>
    </row>
    <row r="964" spans="1:17" ht="17.25" customHeight="1" x14ac:dyDescent="0.25">
      <c r="A964" s="10">
        <f t="shared" si="17"/>
        <v>959</v>
      </c>
      <c r="B964" s="9" t="s">
        <v>3834</v>
      </c>
      <c r="C964" s="35" t="s">
        <v>131</v>
      </c>
      <c r="D964" s="62">
        <v>8.8944000000000002E-3</v>
      </c>
      <c r="E964" s="9">
        <v>8.7200000000000003E-3</v>
      </c>
      <c r="F964" s="29">
        <v>0</v>
      </c>
      <c r="G964" s="35" t="s">
        <v>668</v>
      </c>
      <c r="H964" s="9" t="s">
        <v>3137</v>
      </c>
      <c r="I964" s="42" t="s">
        <v>579</v>
      </c>
      <c r="J964" s="45" t="s">
        <v>21</v>
      </c>
      <c r="K964" s="35" t="s">
        <v>3863</v>
      </c>
      <c r="L964" s="35" t="s">
        <v>2943</v>
      </c>
      <c r="M964" s="35" t="s">
        <v>2964</v>
      </c>
      <c r="N964" s="35" t="s">
        <v>3863</v>
      </c>
      <c r="O964" s="35" t="s">
        <v>3548</v>
      </c>
      <c r="P964" s="9">
        <v>2023</v>
      </c>
      <c r="Q964" s="45">
        <v>2023</v>
      </c>
    </row>
    <row r="965" spans="1:17" ht="17.25" customHeight="1" x14ac:dyDescent="0.25">
      <c r="A965" s="10">
        <f t="shared" si="17"/>
        <v>960</v>
      </c>
      <c r="B965" s="9" t="s">
        <v>3835</v>
      </c>
      <c r="C965" s="35" t="s">
        <v>130</v>
      </c>
      <c r="D965" s="62">
        <v>9.0249600000000003E-3</v>
      </c>
      <c r="E965" s="9">
        <v>8.848E-3</v>
      </c>
      <c r="F965" s="29">
        <v>0</v>
      </c>
      <c r="G965" s="35" t="s">
        <v>668</v>
      </c>
      <c r="H965" s="9" t="s">
        <v>1722</v>
      </c>
      <c r="I965" s="42" t="s">
        <v>3465</v>
      </c>
      <c r="J965" s="45" t="s">
        <v>21</v>
      </c>
      <c r="K965" s="35" t="s">
        <v>3864</v>
      </c>
      <c r="L965" s="35" t="s">
        <v>2945</v>
      </c>
      <c r="M965" s="35" t="s">
        <v>2966</v>
      </c>
      <c r="N965" s="35" t="s">
        <v>3864</v>
      </c>
      <c r="O965" s="35" t="s">
        <v>3548</v>
      </c>
      <c r="P965" s="9">
        <v>2023</v>
      </c>
      <c r="Q965" s="45">
        <v>2023</v>
      </c>
    </row>
    <row r="966" spans="1:17" ht="17.25" customHeight="1" x14ac:dyDescent="0.25">
      <c r="A966" s="10">
        <f t="shared" si="17"/>
        <v>961</v>
      </c>
      <c r="B966" s="9" t="s">
        <v>3836</v>
      </c>
      <c r="C966" s="35" t="s">
        <v>130</v>
      </c>
      <c r="D966" s="62">
        <v>9.9857999999999995E-3</v>
      </c>
      <c r="E966" s="9">
        <v>9.7900000000000001E-3</v>
      </c>
      <c r="F966" s="29">
        <v>0</v>
      </c>
      <c r="G966" s="35" t="s">
        <v>668</v>
      </c>
      <c r="H966" s="9" t="s">
        <v>3849</v>
      </c>
      <c r="I966" s="42" t="s">
        <v>2492</v>
      </c>
      <c r="J966" s="45" t="s">
        <v>21</v>
      </c>
      <c r="K966" s="35" t="s">
        <v>3865</v>
      </c>
      <c r="L966" s="35" t="s">
        <v>2943</v>
      </c>
      <c r="M966" s="35" t="s">
        <v>2964</v>
      </c>
      <c r="N966" s="35" t="s">
        <v>3865</v>
      </c>
      <c r="O966" s="35" t="s">
        <v>3547</v>
      </c>
      <c r="P966" s="9">
        <v>2023</v>
      </c>
      <c r="Q966" s="45">
        <v>2023</v>
      </c>
    </row>
    <row r="967" spans="1:17" ht="17.25" customHeight="1" x14ac:dyDescent="0.25">
      <c r="A967" s="10">
        <f t="shared" si="17"/>
        <v>962</v>
      </c>
      <c r="B967" s="9" t="s">
        <v>3837</v>
      </c>
      <c r="C967" s="35" t="s">
        <v>131</v>
      </c>
      <c r="D967" s="62">
        <v>7.8948000000000004E-3</v>
      </c>
      <c r="E967" s="9">
        <v>7.7400000000000004E-3</v>
      </c>
      <c r="F967" s="29">
        <v>0</v>
      </c>
      <c r="G967" s="35" t="s">
        <v>668</v>
      </c>
      <c r="H967" s="9" t="s">
        <v>1115</v>
      </c>
      <c r="I967" s="42" t="s">
        <v>579</v>
      </c>
      <c r="J967" s="45" t="s">
        <v>21</v>
      </c>
      <c r="K967" s="35" t="s">
        <v>3866</v>
      </c>
      <c r="L967" s="35" t="s">
        <v>2945</v>
      </c>
      <c r="M967" s="35" t="s">
        <v>2966</v>
      </c>
      <c r="N967" s="35" t="s">
        <v>3866</v>
      </c>
      <c r="O967" s="35" t="s">
        <v>3546</v>
      </c>
      <c r="P967" s="9">
        <v>2023</v>
      </c>
      <c r="Q967" s="45">
        <v>2023</v>
      </c>
    </row>
    <row r="968" spans="1:17" ht="17.25" customHeight="1" x14ac:dyDescent="0.25">
      <c r="A968" s="10">
        <f t="shared" ref="A968:A1031" si="18">A967+1</f>
        <v>963</v>
      </c>
      <c r="B968" s="9" t="s">
        <v>3838</v>
      </c>
      <c r="C968" s="35" t="s">
        <v>131</v>
      </c>
      <c r="D968" s="62">
        <v>8.1865200000000009E-3</v>
      </c>
      <c r="E968" s="9">
        <v>8.0260000000000001E-3</v>
      </c>
      <c r="F968" s="29">
        <v>0</v>
      </c>
      <c r="G968" s="35" t="s">
        <v>669</v>
      </c>
      <c r="H968" s="9" t="s">
        <v>680</v>
      </c>
      <c r="I968" s="42" t="s">
        <v>3856</v>
      </c>
      <c r="J968" s="45" t="s">
        <v>21</v>
      </c>
      <c r="K968" s="35" t="s">
        <v>3867</v>
      </c>
      <c r="L968" s="35" t="s">
        <v>2931</v>
      </c>
      <c r="M968" s="35" t="s">
        <v>2952</v>
      </c>
      <c r="N968" s="35" t="s">
        <v>3867</v>
      </c>
      <c r="O968" s="35" t="s">
        <v>3546</v>
      </c>
      <c r="P968" s="9">
        <v>2023</v>
      </c>
      <c r="Q968" s="45">
        <v>2023</v>
      </c>
    </row>
    <row r="969" spans="1:17" ht="17.25" customHeight="1" x14ac:dyDescent="0.25">
      <c r="A969" s="10">
        <f t="shared" si="18"/>
        <v>964</v>
      </c>
      <c r="B969" s="9" t="s">
        <v>3839</v>
      </c>
      <c r="C969" s="35" t="s">
        <v>131</v>
      </c>
      <c r="D969" s="62">
        <v>9.8746200000000006E-3</v>
      </c>
      <c r="E969" s="9">
        <v>9.6810000000000004E-3</v>
      </c>
      <c r="F969" s="29">
        <v>0</v>
      </c>
      <c r="G969" s="35" t="s">
        <v>668</v>
      </c>
      <c r="H969" s="9" t="s">
        <v>3116</v>
      </c>
      <c r="I969" s="42" t="s">
        <v>3857</v>
      </c>
      <c r="J969" s="45" t="s">
        <v>21</v>
      </c>
      <c r="K969" s="35" t="s">
        <v>3868</v>
      </c>
      <c r="L969" s="35" t="s">
        <v>2937</v>
      </c>
      <c r="M969" s="35" t="s">
        <v>2958</v>
      </c>
      <c r="N969" s="35" t="s">
        <v>3868</v>
      </c>
      <c r="O969" s="35" t="s">
        <v>3546</v>
      </c>
      <c r="P969" s="9">
        <v>2023</v>
      </c>
      <c r="Q969" s="45">
        <v>2023</v>
      </c>
    </row>
    <row r="970" spans="1:17" ht="17.25" customHeight="1" x14ac:dyDescent="0.25">
      <c r="A970" s="10">
        <f t="shared" si="18"/>
        <v>965</v>
      </c>
      <c r="B970" s="9" t="s">
        <v>3840</v>
      </c>
      <c r="C970" s="35" t="s">
        <v>131</v>
      </c>
      <c r="D970" s="62">
        <v>9.894E-3</v>
      </c>
      <c r="E970" s="9">
        <v>9.7000000000000003E-3</v>
      </c>
      <c r="F970" s="29">
        <v>0</v>
      </c>
      <c r="G970" s="35" t="s">
        <v>668</v>
      </c>
      <c r="H970" s="9" t="s">
        <v>2457</v>
      </c>
      <c r="I970" s="42" t="s">
        <v>579</v>
      </c>
      <c r="J970" s="45" t="s">
        <v>21</v>
      </c>
      <c r="K970" s="35" t="s">
        <v>3869</v>
      </c>
      <c r="L970" s="35" t="s">
        <v>2945</v>
      </c>
      <c r="M970" s="35" t="s">
        <v>2966</v>
      </c>
      <c r="N970" s="35" t="s">
        <v>3869</v>
      </c>
      <c r="O970" s="35" t="s">
        <v>3879</v>
      </c>
      <c r="P970" s="9">
        <v>2023</v>
      </c>
      <c r="Q970" s="45">
        <v>2023</v>
      </c>
    </row>
    <row r="971" spans="1:17" ht="17.25" customHeight="1" x14ac:dyDescent="0.25">
      <c r="A971" s="10">
        <f t="shared" si="18"/>
        <v>966</v>
      </c>
      <c r="B971" s="9" t="s">
        <v>3841</v>
      </c>
      <c r="C971" s="35" t="s">
        <v>130</v>
      </c>
      <c r="D971" s="62">
        <v>8.6649000000000014E-3</v>
      </c>
      <c r="E971" s="9">
        <v>8.4950000000000008E-3</v>
      </c>
      <c r="F971" s="29">
        <v>0</v>
      </c>
      <c r="G971" s="35" t="s">
        <v>668</v>
      </c>
      <c r="H971" s="9" t="s">
        <v>3850</v>
      </c>
      <c r="I971" s="42" t="s">
        <v>851</v>
      </c>
      <c r="J971" s="45" t="s">
        <v>21</v>
      </c>
      <c r="K971" s="35" t="s">
        <v>3870</v>
      </c>
      <c r="L971" s="35" t="s">
        <v>2943</v>
      </c>
      <c r="M971" s="35" t="s">
        <v>2964</v>
      </c>
      <c r="N971" s="35" t="s">
        <v>3870</v>
      </c>
      <c r="O971" s="35" t="s">
        <v>3546</v>
      </c>
      <c r="P971" s="9">
        <v>2023</v>
      </c>
      <c r="Q971" s="45">
        <v>2023</v>
      </c>
    </row>
    <row r="972" spans="1:17" ht="17.25" customHeight="1" x14ac:dyDescent="0.25">
      <c r="A972" s="10">
        <f t="shared" si="18"/>
        <v>967</v>
      </c>
      <c r="B972" s="9" t="s">
        <v>3842</v>
      </c>
      <c r="C972" s="35" t="s">
        <v>130</v>
      </c>
      <c r="D972" s="62">
        <v>9.9949799999999991E-2</v>
      </c>
      <c r="E972" s="9">
        <v>9.7989999999999994E-2</v>
      </c>
      <c r="F972" s="29">
        <v>0</v>
      </c>
      <c r="G972" s="35" t="s">
        <v>668</v>
      </c>
      <c r="H972" s="9" t="s">
        <v>1672</v>
      </c>
      <c r="I972" s="42" t="s">
        <v>2492</v>
      </c>
      <c r="J972" s="45" t="s">
        <v>21</v>
      </c>
      <c r="K972" s="35" t="s">
        <v>3871</v>
      </c>
      <c r="L972" s="35" t="s">
        <v>912</v>
      </c>
      <c r="M972" s="35" t="s">
        <v>3877</v>
      </c>
      <c r="N972" s="35" t="s">
        <v>3871</v>
      </c>
      <c r="O972" s="35" t="s">
        <v>3553</v>
      </c>
      <c r="P972" s="9">
        <v>2023</v>
      </c>
      <c r="Q972" s="45">
        <v>2023</v>
      </c>
    </row>
    <row r="973" spans="1:17" ht="17.25" customHeight="1" x14ac:dyDescent="0.25">
      <c r="A973" s="10">
        <f t="shared" si="18"/>
        <v>968</v>
      </c>
      <c r="B973" s="9" t="s">
        <v>3843</v>
      </c>
      <c r="C973" s="35" t="s">
        <v>131</v>
      </c>
      <c r="D973" s="62">
        <v>2.3888400000000001E-2</v>
      </c>
      <c r="E973" s="9">
        <v>2.342E-2</v>
      </c>
      <c r="F973" s="29">
        <v>0</v>
      </c>
      <c r="G973" s="35" t="s">
        <v>668</v>
      </c>
      <c r="H973" s="9" t="s">
        <v>3851</v>
      </c>
      <c r="I973" s="42" t="s">
        <v>3858</v>
      </c>
      <c r="J973" s="45" t="s">
        <v>21</v>
      </c>
      <c r="K973" s="35" t="s">
        <v>3872</v>
      </c>
      <c r="L973" s="35" t="s">
        <v>917</v>
      </c>
      <c r="M973" s="35" t="s">
        <v>2326</v>
      </c>
      <c r="N973" s="35" t="s">
        <v>3872</v>
      </c>
      <c r="O973" s="35" t="s">
        <v>3552</v>
      </c>
      <c r="P973" s="9">
        <v>2023</v>
      </c>
      <c r="Q973" s="45">
        <v>2023</v>
      </c>
    </row>
    <row r="974" spans="1:17" ht="17.25" customHeight="1" x14ac:dyDescent="0.25">
      <c r="A974" s="10">
        <f t="shared" si="18"/>
        <v>969</v>
      </c>
      <c r="B974" s="9" t="s">
        <v>3844</v>
      </c>
      <c r="C974" s="35" t="s">
        <v>131</v>
      </c>
      <c r="D974" s="62">
        <v>1.9981800000000001E-2</v>
      </c>
      <c r="E974" s="9">
        <v>1.959E-2</v>
      </c>
      <c r="F974" s="29">
        <v>0</v>
      </c>
      <c r="G974" s="35" t="s">
        <v>668</v>
      </c>
      <c r="H974" s="9" t="s">
        <v>3852</v>
      </c>
      <c r="I974" s="42" t="s">
        <v>3859</v>
      </c>
      <c r="J974" s="45" t="s">
        <v>21</v>
      </c>
      <c r="K974" s="35" t="s">
        <v>3873</v>
      </c>
      <c r="L974" s="35" t="s">
        <v>917</v>
      </c>
      <c r="M974" s="35" t="s">
        <v>2326</v>
      </c>
      <c r="N974" s="35" t="s">
        <v>3873</v>
      </c>
      <c r="O974" s="35" t="s">
        <v>3809</v>
      </c>
      <c r="P974" s="9">
        <v>2023</v>
      </c>
      <c r="Q974" s="45">
        <v>2023</v>
      </c>
    </row>
    <row r="975" spans="1:17" ht="17.25" customHeight="1" x14ac:dyDescent="0.25">
      <c r="A975" s="10">
        <f t="shared" si="18"/>
        <v>970</v>
      </c>
      <c r="B975" s="9" t="s">
        <v>3845</v>
      </c>
      <c r="C975" s="35" t="s">
        <v>132</v>
      </c>
      <c r="D975" s="62">
        <v>7.1767200000000001E-3</v>
      </c>
      <c r="E975" s="9">
        <v>7.0359999999999997E-3</v>
      </c>
      <c r="F975" s="29">
        <v>0</v>
      </c>
      <c r="G975" s="35" t="s">
        <v>668</v>
      </c>
      <c r="H975" s="9" t="s">
        <v>3853</v>
      </c>
      <c r="I975" s="42" t="s">
        <v>3214</v>
      </c>
      <c r="J975" s="45" t="s">
        <v>21</v>
      </c>
      <c r="K975" s="35" t="s">
        <v>3874</v>
      </c>
      <c r="L975" s="35" t="s">
        <v>2941</v>
      </c>
      <c r="M975" s="35" t="s">
        <v>2962</v>
      </c>
      <c r="N975" s="35" t="s">
        <v>3874</v>
      </c>
      <c r="O975" s="35" t="s">
        <v>3548</v>
      </c>
      <c r="P975" s="9">
        <v>2023</v>
      </c>
      <c r="Q975" s="45">
        <v>2023</v>
      </c>
    </row>
    <row r="976" spans="1:17" ht="17.25" customHeight="1" x14ac:dyDescent="0.25">
      <c r="A976" s="10">
        <f t="shared" si="18"/>
        <v>971</v>
      </c>
      <c r="B976" s="9" t="s">
        <v>3846</v>
      </c>
      <c r="C976" s="35" t="s">
        <v>131</v>
      </c>
      <c r="D976" s="62">
        <v>7.8948000000000004E-3</v>
      </c>
      <c r="E976" s="9">
        <v>7.7400000000000004E-3</v>
      </c>
      <c r="F976" s="29">
        <v>0</v>
      </c>
      <c r="G976" s="35" t="s">
        <v>668</v>
      </c>
      <c r="H976" s="9" t="s">
        <v>3854</v>
      </c>
      <c r="I976" s="42" t="s">
        <v>579</v>
      </c>
      <c r="J976" s="45" t="s">
        <v>21</v>
      </c>
      <c r="K976" s="35" t="s">
        <v>3875</v>
      </c>
      <c r="L976" s="35" t="s">
        <v>2939</v>
      </c>
      <c r="M976" s="35" t="s">
        <v>2960</v>
      </c>
      <c r="N976" s="35" t="s">
        <v>3875</v>
      </c>
      <c r="O976" s="35" t="s">
        <v>3548</v>
      </c>
      <c r="P976" s="9">
        <v>2023</v>
      </c>
      <c r="Q976" s="45">
        <v>2023</v>
      </c>
    </row>
    <row r="977" spans="1:17" ht="17.25" customHeight="1" x14ac:dyDescent="0.25">
      <c r="A977" s="10">
        <f t="shared" si="18"/>
        <v>972</v>
      </c>
      <c r="B977" s="9" t="s">
        <v>3847</v>
      </c>
      <c r="C977" s="35" t="s">
        <v>130</v>
      </c>
      <c r="D977" s="62">
        <v>1.9790039999999998E-2</v>
      </c>
      <c r="E977" s="9">
        <v>1.9401999999999999E-2</v>
      </c>
      <c r="F977" s="29">
        <v>0</v>
      </c>
      <c r="G977" s="35" t="s">
        <v>668</v>
      </c>
      <c r="H977" s="9" t="s">
        <v>3855</v>
      </c>
      <c r="I977" s="42" t="s">
        <v>2821</v>
      </c>
      <c r="J977" s="45" t="s">
        <v>21</v>
      </c>
      <c r="K977" s="35" t="s">
        <v>3876</v>
      </c>
      <c r="L977" s="35" t="s">
        <v>2944</v>
      </c>
      <c r="M977" s="35" t="s">
        <v>2965</v>
      </c>
      <c r="N977" s="35" t="s">
        <v>3876</v>
      </c>
      <c r="O977" s="35" t="s">
        <v>3548</v>
      </c>
      <c r="P977" s="9">
        <v>2023</v>
      </c>
      <c r="Q977" s="45">
        <v>2023</v>
      </c>
    </row>
    <row r="978" spans="1:17" ht="17.25" customHeight="1" x14ac:dyDescent="0.25">
      <c r="A978" s="10">
        <f t="shared" si="18"/>
        <v>973</v>
      </c>
      <c r="B978" s="9" t="s">
        <v>3371</v>
      </c>
      <c r="C978" s="35" t="s">
        <v>131</v>
      </c>
      <c r="D978" s="9">
        <v>1.5983379999999998E-2</v>
      </c>
      <c r="E978" s="9">
        <v>1.5668999999999999E-2</v>
      </c>
      <c r="F978" s="29">
        <v>0</v>
      </c>
      <c r="G978" s="35" t="s">
        <v>668</v>
      </c>
      <c r="H978" s="9" t="s">
        <v>1763</v>
      </c>
      <c r="I978" s="42" t="s">
        <v>579</v>
      </c>
      <c r="J978" s="45" t="s">
        <v>21</v>
      </c>
      <c r="K978" s="35" t="s">
        <v>3493</v>
      </c>
      <c r="L978" s="35" t="s">
        <v>3546</v>
      </c>
      <c r="M978" s="35" t="s">
        <v>3563</v>
      </c>
      <c r="N978" s="43" t="s">
        <v>3493</v>
      </c>
      <c r="O978" s="41">
        <v>44957</v>
      </c>
      <c r="P978" s="9">
        <v>2023</v>
      </c>
      <c r="Q978" s="45">
        <v>2023</v>
      </c>
    </row>
    <row r="979" spans="1:17" ht="17.25" customHeight="1" x14ac:dyDescent="0.25">
      <c r="A979" s="10">
        <f t="shared" si="18"/>
        <v>974</v>
      </c>
      <c r="B979" s="9" t="s">
        <v>3372</v>
      </c>
      <c r="C979" s="35" t="s">
        <v>130</v>
      </c>
      <c r="D979" s="9">
        <v>4.9480000000000001E-3</v>
      </c>
      <c r="E979" s="9">
        <v>4.8500000000000001E-3</v>
      </c>
      <c r="F979" s="29">
        <v>0</v>
      </c>
      <c r="G979" s="35" t="s">
        <v>668</v>
      </c>
      <c r="H979" s="9" t="s">
        <v>434</v>
      </c>
      <c r="I979" s="42" t="s">
        <v>2761</v>
      </c>
      <c r="J979" s="45" t="s">
        <v>21</v>
      </c>
      <c r="K979" s="35" t="s">
        <v>3494</v>
      </c>
      <c r="L979" s="35" t="s">
        <v>3546</v>
      </c>
      <c r="M979" s="35" t="s">
        <v>3563</v>
      </c>
      <c r="N979" s="35"/>
      <c r="O979" s="35"/>
      <c r="P979" s="9">
        <v>2023</v>
      </c>
      <c r="Q979" s="45">
        <v>2023</v>
      </c>
    </row>
    <row r="980" spans="1:17" ht="17.25" customHeight="1" x14ac:dyDescent="0.25">
      <c r="A980" s="10">
        <f t="shared" si="18"/>
        <v>975</v>
      </c>
      <c r="B980" s="9" t="s">
        <v>3373</v>
      </c>
      <c r="C980" s="35" t="s">
        <v>131</v>
      </c>
      <c r="D980" s="9">
        <v>2.4308680000000003E-2</v>
      </c>
      <c r="E980" s="9">
        <v>2.3734000000000002E-2</v>
      </c>
      <c r="F980" s="29">
        <v>0</v>
      </c>
      <c r="G980" s="35" t="s">
        <v>668</v>
      </c>
      <c r="H980" s="9" t="s">
        <v>3422</v>
      </c>
      <c r="I980" s="42" t="s">
        <v>3452</v>
      </c>
      <c r="J980" s="45" t="s">
        <v>21</v>
      </c>
      <c r="K980" s="35" t="s">
        <v>3495</v>
      </c>
      <c r="L980" s="35" t="s">
        <v>3547</v>
      </c>
      <c r="M980" s="35" t="s">
        <v>3564</v>
      </c>
      <c r="N980" s="63" t="s">
        <v>3495</v>
      </c>
      <c r="O980" s="41">
        <v>45050</v>
      </c>
      <c r="P980" s="9">
        <v>2023</v>
      </c>
      <c r="Q980" s="45">
        <v>2023</v>
      </c>
    </row>
    <row r="981" spans="1:17" ht="17.25" customHeight="1" x14ac:dyDescent="0.25">
      <c r="A981" s="10">
        <f t="shared" si="18"/>
        <v>976</v>
      </c>
      <c r="B981" s="9" t="s">
        <v>3374</v>
      </c>
      <c r="C981" s="35" t="s">
        <v>131</v>
      </c>
      <c r="D981" s="9">
        <v>0.99</v>
      </c>
      <c r="E981" s="9">
        <v>0.96450000000000002</v>
      </c>
      <c r="F981" s="29">
        <v>0</v>
      </c>
      <c r="G981" s="35" t="s">
        <v>544</v>
      </c>
      <c r="H981" s="9" t="s">
        <v>3423</v>
      </c>
      <c r="I981" s="42" t="s">
        <v>3453</v>
      </c>
      <c r="J981" s="45" t="s">
        <v>21</v>
      </c>
      <c r="K981" s="35" t="s">
        <v>3496</v>
      </c>
      <c r="L981" s="35" t="s">
        <v>3547</v>
      </c>
      <c r="M981" s="35" t="s">
        <v>3564</v>
      </c>
      <c r="N981" s="35"/>
      <c r="O981" s="35"/>
      <c r="P981" s="9">
        <v>2023</v>
      </c>
      <c r="Q981" s="45">
        <v>2023</v>
      </c>
    </row>
    <row r="982" spans="1:17" ht="17.25" customHeight="1" x14ac:dyDescent="0.25">
      <c r="A982" s="10">
        <f t="shared" si="18"/>
        <v>977</v>
      </c>
      <c r="B982" s="9" t="s">
        <v>3375</v>
      </c>
      <c r="C982" s="35" t="s">
        <v>131</v>
      </c>
      <c r="D982" s="9">
        <v>4.9978000000000002E-3</v>
      </c>
      <c r="E982" s="9">
        <v>4.8900000000000002E-3</v>
      </c>
      <c r="F982" s="29">
        <v>0</v>
      </c>
      <c r="G982" s="35" t="s">
        <v>669</v>
      </c>
      <c r="H982" s="9" t="s">
        <v>3356</v>
      </c>
      <c r="I982" s="42" t="s">
        <v>1679</v>
      </c>
      <c r="J982" s="45" t="s">
        <v>21</v>
      </c>
      <c r="K982" s="35" t="s">
        <v>3497</v>
      </c>
      <c r="L982" s="35" t="s">
        <v>3548</v>
      </c>
      <c r="M982" s="35" t="s">
        <v>3565</v>
      </c>
      <c r="N982" s="35" t="s">
        <v>3497</v>
      </c>
      <c r="O982" s="41">
        <v>45041</v>
      </c>
      <c r="P982" s="9">
        <v>2023</v>
      </c>
      <c r="Q982" s="45">
        <v>2023</v>
      </c>
    </row>
    <row r="983" spans="1:17" ht="17.25" customHeight="1" x14ac:dyDescent="0.25">
      <c r="A983" s="10">
        <f t="shared" si="18"/>
        <v>978</v>
      </c>
      <c r="B983" s="9" t="s">
        <v>3376</v>
      </c>
      <c r="C983" s="35" t="s">
        <v>130</v>
      </c>
      <c r="D983" s="9">
        <v>4.9978000000000002E-2</v>
      </c>
      <c r="E983" s="9">
        <v>4.8899999999999999E-2</v>
      </c>
      <c r="F983" s="29">
        <v>0</v>
      </c>
      <c r="G983" s="35" t="s">
        <v>668</v>
      </c>
      <c r="H983" s="9" t="s">
        <v>3424</v>
      </c>
      <c r="I983" s="42" t="s">
        <v>3454</v>
      </c>
      <c r="J983" s="45" t="s">
        <v>21</v>
      </c>
      <c r="K983" s="35" t="s">
        <v>3498</v>
      </c>
      <c r="L983" s="35" t="s">
        <v>3548</v>
      </c>
      <c r="M983" s="35" t="s">
        <v>3565</v>
      </c>
      <c r="N983" s="35"/>
      <c r="O983" s="35"/>
      <c r="P983" s="9">
        <v>2023</v>
      </c>
      <c r="Q983" s="45">
        <v>2023</v>
      </c>
    </row>
    <row r="984" spans="1:17" ht="17.25" customHeight="1" x14ac:dyDescent="0.25">
      <c r="A984" s="10">
        <f t="shared" si="18"/>
        <v>979</v>
      </c>
      <c r="B984" s="9" t="s">
        <v>3377</v>
      </c>
      <c r="C984" s="35" t="s">
        <v>130</v>
      </c>
      <c r="D984" s="9">
        <v>1.6492400000000001E-2</v>
      </c>
      <c r="E984" s="9">
        <v>1.6119999999999999E-2</v>
      </c>
      <c r="F984" s="29">
        <v>0</v>
      </c>
      <c r="G984" s="35" t="s">
        <v>668</v>
      </c>
      <c r="H984" s="9" t="s">
        <v>1146</v>
      </c>
      <c r="I984" s="42" t="s">
        <v>851</v>
      </c>
      <c r="J984" s="45" t="s">
        <v>21</v>
      </c>
      <c r="K984" s="35" t="s">
        <v>3499</v>
      </c>
      <c r="L984" s="35" t="s">
        <v>3548</v>
      </c>
      <c r="M984" s="35" t="s">
        <v>3565</v>
      </c>
      <c r="N984" s="43" t="s">
        <v>3499</v>
      </c>
      <c r="O984" s="41">
        <v>45035</v>
      </c>
      <c r="P984" s="9">
        <v>2023</v>
      </c>
      <c r="Q984" s="45">
        <v>2023</v>
      </c>
    </row>
    <row r="985" spans="1:17" ht="17.25" customHeight="1" x14ac:dyDescent="0.25">
      <c r="A985" s="10">
        <f t="shared" si="18"/>
        <v>980</v>
      </c>
      <c r="B985" s="9" t="s">
        <v>3378</v>
      </c>
      <c r="C985" s="35" t="s">
        <v>130</v>
      </c>
      <c r="D985" s="9">
        <v>8.9963600000000001E-3</v>
      </c>
      <c r="E985" s="9">
        <v>8.8179999999999994E-3</v>
      </c>
      <c r="F985" s="29">
        <v>0</v>
      </c>
      <c r="G985" s="35" t="s">
        <v>668</v>
      </c>
      <c r="H985" s="9" t="s">
        <v>3142</v>
      </c>
      <c r="I985" s="42" t="s">
        <v>3455</v>
      </c>
      <c r="J985" s="45" t="s">
        <v>21</v>
      </c>
      <c r="K985" s="35" t="s">
        <v>3500</v>
      </c>
      <c r="L985" s="35" t="s">
        <v>3548</v>
      </c>
      <c r="M985" s="35" t="s">
        <v>3565</v>
      </c>
      <c r="N985" s="57" t="s">
        <v>3500</v>
      </c>
      <c r="O985" s="41">
        <v>44963</v>
      </c>
      <c r="P985" s="9">
        <v>2023</v>
      </c>
      <c r="Q985" s="45">
        <v>2023</v>
      </c>
    </row>
    <row r="986" spans="1:17" ht="17.25" customHeight="1" x14ac:dyDescent="0.25">
      <c r="A986" s="10">
        <f t="shared" si="18"/>
        <v>981</v>
      </c>
      <c r="B986" s="9" t="s">
        <v>3379</v>
      </c>
      <c r="C986" s="35" t="s">
        <v>132</v>
      </c>
      <c r="D986" s="9">
        <v>4.99798E-3</v>
      </c>
      <c r="E986" s="9">
        <v>4.8989999999999997E-3</v>
      </c>
      <c r="F986" s="29">
        <v>0</v>
      </c>
      <c r="G986" s="35" t="s">
        <v>669</v>
      </c>
      <c r="H986" s="9" t="s">
        <v>3425</v>
      </c>
      <c r="I986" s="42" t="s">
        <v>3456</v>
      </c>
      <c r="J986" s="45" t="s">
        <v>21</v>
      </c>
      <c r="K986" s="35" t="s">
        <v>3501</v>
      </c>
      <c r="L986" s="35" t="s">
        <v>3548</v>
      </c>
      <c r="M986" s="35" t="s">
        <v>3565</v>
      </c>
      <c r="N986" s="57" t="s">
        <v>3501</v>
      </c>
      <c r="O986" s="41">
        <v>44964</v>
      </c>
      <c r="P986" s="9">
        <v>2023</v>
      </c>
      <c r="Q986" s="45">
        <v>2023</v>
      </c>
    </row>
    <row r="987" spans="1:17" ht="17.25" customHeight="1" x14ac:dyDescent="0.25">
      <c r="A987" s="10">
        <f t="shared" si="18"/>
        <v>982</v>
      </c>
      <c r="B987" s="9" t="s">
        <v>3380</v>
      </c>
      <c r="C987" s="35" t="s">
        <v>131</v>
      </c>
      <c r="D987" s="9">
        <v>1.0895619999999998E-2</v>
      </c>
      <c r="E987" s="9">
        <v>1.0681E-2</v>
      </c>
      <c r="F987" s="29">
        <v>0</v>
      </c>
      <c r="G987" s="35" t="s">
        <v>668</v>
      </c>
      <c r="H987" s="9" t="s">
        <v>3426</v>
      </c>
      <c r="I987" s="42" t="s">
        <v>3457</v>
      </c>
      <c r="J987" s="45" t="s">
        <v>21</v>
      </c>
      <c r="K987" s="35" t="s">
        <v>3502</v>
      </c>
      <c r="L987" s="35" t="s">
        <v>3549</v>
      </c>
      <c r="M987" s="35" t="s">
        <v>3566</v>
      </c>
      <c r="N987" s="35"/>
      <c r="O987" s="35"/>
      <c r="P987" s="9">
        <v>2023</v>
      </c>
      <c r="Q987" s="45">
        <v>2023</v>
      </c>
    </row>
    <row r="988" spans="1:17" ht="17.25" customHeight="1" x14ac:dyDescent="0.25">
      <c r="A988" s="10">
        <f t="shared" si="18"/>
        <v>983</v>
      </c>
      <c r="B988" s="9" t="s">
        <v>3381</v>
      </c>
      <c r="C988" s="35" t="s">
        <v>131</v>
      </c>
      <c r="D988" s="9">
        <v>1.0114359999999999E-2</v>
      </c>
      <c r="E988" s="9">
        <v>9.8180000000000003E-3</v>
      </c>
      <c r="F988" s="29">
        <v>0</v>
      </c>
      <c r="G988" s="35" t="s">
        <v>668</v>
      </c>
      <c r="H988" s="9" t="s">
        <v>281</v>
      </c>
      <c r="I988" s="42" t="s">
        <v>3458</v>
      </c>
      <c r="J988" s="45" t="s">
        <v>21</v>
      </c>
      <c r="K988" s="35" t="s">
        <v>3503</v>
      </c>
      <c r="L988" s="35" t="s">
        <v>3550</v>
      </c>
      <c r="M988" s="35" t="s">
        <v>3567</v>
      </c>
      <c r="N988" s="63" t="s">
        <v>3503</v>
      </c>
      <c r="O988" s="41">
        <v>45065</v>
      </c>
      <c r="P988" s="9">
        <v>2023</v>
      </c>
      <c r="Q988" s="45">
        <v>2023</v>
      </c>
    </row>
    <row r="989" spans="1:17" ht="17.25" customHeight="1" x14ac:dyDescent="0.25">
      <c r="A989" s="10">
        <f t="shared" si="18"/>
        <v>984</v>
      </c>
      <c r="B989" s="9" t="s">
        <v>3382</v>
      </c>
      <c r="C989" s="35" t="s">
        <v>130</v>
      </c>
      <c r="D989" s="9">
        <v>1.063414E-2</v>
      </c>
      <c r="E989" s="9">
        <v>1.0357E-2</v>
      </c>
      <c r="F989" s="29">
        <v>0</v>
      </c>
      <c r="G989" s="35" t="s">
        <v>668</v>
      </c>
      <c r="H989" s="9" t="s">
        <v>3427</v>
      </c>
      <c r="I989" s="42" t="s">
        <v>2775</v>
      </c>
      <c r="J989" s="45" t="s">
        <v>21</v>
      </c>
      <c r="K989" s="35" t="s">
        <v>3504</v>
      </c>
      <c r="L989" s="35" t="s">
        <v>3550</v>
      </c>
      <c r="M989" s="35" t="s">
        <v>3567</v>
      </c>
      <c r="N989" s="43" t="s">
        <v>3504</v>
      </c>
      <c r="O989" s="41">
        <v>44952</v>
      </c>
      <c r="P989" s="9">
        <v>2023</v>
      </c>
      <c r="Q989" s="45">
        <v>2023</v>
      </c>
    </row>
    <row r="990" spans="1:17" ht="17.25" customHeight="1" x14ac:dyDescent="0.25">
      <c r="A990" s="10">
        <f t="shared" si="18"/>
        <v>985</v>
      </c>
      <c r="B990" s="9" t="s">
        <v>3383</v>
      </c>
      <c r="C990" s="35" t="s">
        <v>131</v>
      </c>
      <c r="D990" s="9">
        <v>1.079566E-2</v>
      </c>
      <c r="E990" s="9">
        <v>1.0583E-2</v>
      </c>
      <c r="F990" s="29">
        <v>0</v>
      </c>
      <c r="G990" s="35" t="s">
        <v>668</v>
      </c>
      <c r="H990" s="9" t="s">
        <v>3428</v>
      </c>
      <c r="I990" s="42" t="s">
        <v>3459</v>
      </c>
      <c r="J990" s="45" t="s">
        <v>21</v>
      </c>
      <c r="K990" s="35" t="s">
        <v>3505</v>
      </c>
      <c r="L990" s="35" t="s">
        <v>3550</v>
      </c>
      <c r="M990" s="35" t="s">
        <v>3567</v>
      </c>
      <c r="N990" s="35" t="s">
        <v>3505</v>
      </c>
      <c r="O990" s="41">
        <v>45023</v>
      </c>
      <c r="P990" s="9">
        <v>2023</v>
      </c>
      <c r="Q990" s="45">
        <v>2023</v>
      </c>
    </row>
    <row r="991" spans="1:17" ht="17.25" customHeight="1" x14ac:dyDescent="0.25">
      <c r="A991" s="10">
        <f t="shared" si="18"/>
        <v>986</v>
      </c>
      <c r="B991" s="9" t="s">
        <v>3384</v>
      </c>
      <c r="C991" s="35" t="s">
        <v>131</v>
      </c>
      <c r="D991" s="9">
        <v>1.5333639999999999E-2</v>
      </c>
      <c r="E991" s="9">
        <v>1.5032E-2</v>
      </c>
      <c r="F991" s="29">
        <v>0</v>
      </c>
      <c r="G991" s="35" t="s">
        <v>668</v>
      </c>
      <c r="H991" s="9" t="s">
        <v>3429</v>
      </c>
      <c r="I991" s="42" t="s">
        <v>3460</v>
      </c>
      <c r="J991" s="45" t="s">
        <v>21</v>
      </c>
      <c r="K991" s="35" t="s">
        <v>3506</v>
      </c>
      <c r="L991" s="35" t="s">
        <v>3550</v>
      </c>
      <c r="M991" s="35" t="s">
        <v>3567</v>
      </c>
      <c r="N991" s="35"/>
      <c r="O991" s="35"/>
      <c r="P991" s="9">
        <v>2023</v>
      </c>
      <c r="Q991" s="45">
        <v>2023</v>
      </c>
    </row>
    <row r="992" spans="1:17" ht="17.25" customHeight="1" x14ac:dyDescent="0.25">
      <c r="A992" s="10">
        <f t="shared" si="18"/>
        <v>987</v>
      </c>
      <c r="B992" s="9" t="s">
        <v>3385</v>
      </c>
      <c r="C992" s="35" t="s">
        <v>130</v>
      </c>
      <c r="D992" s="9">
        <v>9.8959799999999987E-3</v>
      </c>
      <c r="E992" s="9">
        <v>9.6989999999999993E-3</v>
      </c>
      <c r="F992" s="29">
        <v>0</v>
      </c>
      <c r="G992" s="35" t="s">
        <v>668</v>
      </c>
      <c r="H992" s="9" t="s">
        <v>3430</v>
      </c>
      <c r="I992" s="42" t="s">
        <v>2492</v>
      </c>
      <c r="J992" s="45" t="s">
        <v>21</v>
      </c>
      <c r="K992" s="35" t="s">
        <v>3507</v>
      </c>
      <c r="L992" s="35" t="s">
        <v>3551</v>
      </c>
      <c r="M992" s="35" t="s">
        <v>3568</v>
      </c>
      <c r="N992" s="43" t="s">
        <v>3507</v>
      </c>
      <c r="O992" s="41">
        <v>45015</v>
      </c>
      <c r="P992" s="9">
        <v>2023</v>
      </c>
      <c r="Q992" s="45">
        <v>2023</v>
      </c>
    </row>
    <row r="993" spans="1:17" ht="17.25" customHeight="1" x14ac:dyDescent="0.25">
      <c r="A993" s="10">
        <f t="shared" si="18"/>
        <v>988</v>
      </c>
      <c r="B993" s="9" t="s">
        <v>3386</v>
      </c>
      <c r="C993" s="35" t="s">
        <v>131</v>
      </c>
      <c r="D993" s="9">
        <v>6.2974599999999995E-3</v>
      </c>
      <c r="E993" s="9">
        <v>6.1729999999999997E-3</v>
      </c>
      <c r="F993" s="29">
        <v>0</v>
      </c>
      <c r="G993" s="35" t="s">
        <v>668</v>
      </c>
      <c r="H993" s="9" t="s">
        <v>3431</v>
      </c>
      <c r="I993" s="42" t="s">
        <v>3461</v>
      </c>
      <c r="J993" s="45" t="s">
        <v>21</v>
      </c>
      <c r="K993" s="35" t="s">
        <v>3508</v>
      </c>
      <c r="L993" s="35" t="s">
        <v>3551</v>
      </c>
      <c r="M993" s="35" t="s">
        <v>3568</v>
      </c>
      <c r="N993" s="35" t="s">
        <v>3508</v>
      </c>
      <c r="O993" s="41">
        <v>45044</v>
      </c>
      <c r="P993" s="9">
        <v>2023</v>
      </c>
      <c r="Q993" s="45">
        <v>2023</v>
      </c>
    </row>
    <row r="994" spans="1:17" ht="17.25" customHeight="1" x14ac:dyDescent="0.25">
      <c r="A994" s="10">
        <f t="shared" si="18"/>
        <v>989</v>
      </c>
      <c r="B994" s="9" t="s">
        <v>475</v>
      </c>
      <c r="C994" s="35" t="s">
        <v>131</v>
      </c>
      <c r="D994" s="9">
        <v>5.3976400000000001E-2</v>
      </c>
      <c r="E994" s="9">
        <v>5.2819999999999999E-2</v>
      </c>
      <c r="F994" s="29">
        <v>0</v>
      </c>
      <c r="G994" s="35" t="s">
        <v>668</v>
      </c>
      <c r="H994" s="9" t="s">
        <v>1055</v>
      </c>
      <c r="I994" s="42" t="s">
        <v>3462</v>
      </c>
      <c r="J994" s="45" t="s">
        <v>21</v>
      </c>
      <c r="K994" s="35" t="s">
        <v>3509</v>
      </c>
      <c r="L994" s="35" t="s">
        <v>3551</v>
      </c>
      <c r="M994" s="35" t="s">
        <v>3568</v>
      </c>
      <c r="N994" s="57" t="s">
        <v>3509</v>
      </c>
      <c r="O994" s="41">
        <v>44974</v>
      </c>
      <c r="P994" s="9">
        <v>2023</v>
      </c>
      <c r="Q994" s="45">
        <v>2023</v>
      </c>
    </row>
    <row r="995" spans="1:17" ht="17.25" customHeight="1" x14ac:dyDescent="0.25">
      <c r="A995" s="10">
        <f t="shared" si="18"/>
        <v>990</v>
      </c>
      <c r="B995" s="9" t="s">
        <v>3387</v>
      </c>
      <c r="C995" s="35" t="s">
        <v>131</v>
      </c>
      <c r="D995" s="9">
        <v>2.6987200000000003E-2</v>
      </c>
      <c r="E995" s="9">
        <v>2.6360000000000001E-2</v>
      </c>
      <c r="F995" s="29">
        <v>0</v>
      </c>
      <c r="G995" s="35" t="s">
        <v>668</v>
      </c>
      <c r="H995" s="9" t="s">
        <v>3432</v>
      </c>
      <c r="I995" s="42" t="s">
        <v>3463</v>
      </c>
      <c r="J995" s="45" t="s">
        <v>21</v>
      </c>
      <c r="K995" s="35" t="s">
        <v>3510</v>
      </c>
      <c r="L995" s="35" t="s">
        <v>3552</v>
      </c>
      <c r="M995" s="35" t="s">
        <v>3569</v>
      </c>
      <c r="N995" s="57" t="s">
        <v>3510</v>
      </c>
      <c r="O995" s="41">
        <v>44984</v>
      </c>
      <c r="P995" s="9">
        <v>2023</v>
      </c>
      <c r="Q995" s="45">
        <v>2023</v>
      </c>
    </row>
    <row r="996" spans="1:17" ht="17.25" customHeight="1" x14ac:dyDescent="0.25">
      <c r="A996" s="10">
        <f t="shared" si="18"/>
        <v>991</v>
      </c>
      <c r="B996" s="9" t="s">
        <v>3388</v>
      </c>
      <c r="C996" s="35" t="s">
        <v>133</v>
      </c>
      <c r="D996" s="9">
        <v>1.1991200000000002E-2</v>
      </c>
      <c r="E996" s="9">
        <v>1.1560000000000001E-2</v>
      </c>
      <c r="F996" s="29">
        <v>0</v>
      </c>
      <c r="G996" s="35" t="s">
        <v>668</v>
      </c>
      <c r="H996" s="9" t="s">
        <v>3433</v>
      </c>
      <c r="I996" s="42" t="s">
        <v>3464</v>
      </c>
      <c r="J996" s="45" t="s">
        <v>21</v>
      </c>
      <c r="K996" s="35" t="s">
        <v>3511</v>
      </c>
      <c r="L996" s="35" t="s">
        <v>3552</v>
      </c>
      <c r="M996" s="35" t="s">
        <v>3569</v>
      </c>
      <c r="N996" s="43" t="s">
        <v>3511</v>
      </c>
      <c r="O996" s="41">
        <v>44956</v>
      </c>
      <c r="P996" s="9">
        <v>2023</v>
      </c>
      <c r="Q996" s="45">
        <v>2023</v>
      </c>
    </row>
    <row r="997" spans="1:17" ht="17.25" customHeight="1" x14ac:dyDescent="0.25">
      <c r="A997" s="10">
        <f t="shared" si="18"/>
        <v>992</v>
      </c>
      <c r="B997" s="9" t="s">
        <v>3389</v>
      </c>
      <c r="C997" s="35" t="s">
        <v>130</v>
      </c>
      <c r="D997" s="9">
        <v>1.7992700000000004E-2</v>
      </c>
      <c r="E997" s="9">
        <v>1.7635000000000001E-2</v>
      </c>
      <c r="F997" s="29">
        <v>0</v>
      </c>
      <c r="G997" s="35" t="s">
        <v>668</v>
      </c>
      <c r="H997" s="9" t="s">
        <v>434</v>
      </c>
      <c r="I997" s="42" t="s">
        <v>3465</v>
      </c>
      <c r="J997" s="45" t="s">
        <v>21</v>
      </c>
      <c r="K997" s="35" t="s">
        <v>3512</v>
      </c>
      <c r="L997" s="35" t="s">
        <v>3552</v>
      </c>
      <c r="M997" s="35" t="s">
        <v>3569</v>
      </c>
      <c r="N997" s="57" t="s">
        <v>3512</v>
      </c>
      <c r="O997" s="41">
        <v>44977</v>
      </c>
      <c r="P997" s="9">
        <v>2023</v>
      </c>
      <c r="Q997" s="45">
        <v>2023</v>
      </c>
    </row>
    <row r="998" spans="1:17" ht="17.25" customHeight="1" x14ac:dyDescent="0.25">
      <c r="A998" s="10">
        <f t="shared" si="18"/>
        <v>993</v>
      </c>
      <c r="B998" s="9" t="s">
        <v>3390</v>
      </c>
      <c r="C998" s="35" t="s">
        <v>131</v>
      </c>
      <c r="D998" s="9">
        <v>1.9987999999999999E-2</v>
      </c>
      <c r="E998" s="9">
        <v>1.9400000000000001E-2</v>
      </c>
      <c r="F998" s="29">
        <v>0</v>
      </c>
      <c r="G998" s="35" t="s">
        <v>668</v>
      </c>
      <c r="H998" s="9" t="s">
        <v>3434</v>
      </c>
      <c r="I998" s="42" t="s">
        <v>3466</v>
      </c>
      <c r="J998" s="45" t="s">
        <v>21</v>
      </c>
      <c r="K998" s="35" t="s">
        <v>3513</v>
      </c>
      <c r="L998" s="35" t="s">
        <v>3553</v>
      </c>
      <c r="M998" s="35" t="s">
        <v>3570</v>
      </c>
      <c r="N998" s="35"/>
      <c r="O998" s="35"/>
      <c r="P998" s="9">
        <v>2023</v>
      </c>
      <c r="Q998" s="45">
        <v>2023</v>
      </c>
    </row>
    <row r="999" spans="1:17" ht="17.25" customHeight="1" x14ac:dyDescent="0.25">
      <c r="A999" s="10">
        <f t="shared" si="18"/>
        <v>994</v>
      </c>
      <c r="B999" s="9" t="s">
        <v>3391</v>
      </c>
      <c r="C999" s="35" t="s">
        <v>131</v>
      </c>
      <c r="D999" s="9">
        <v>1.4993960000000001E-2</v>
      </c>
      <c r="E999" s="9">
        <v>1.4697999999999999E-2</v>
      </c>
      <c r="F999" s="29">
        <v>0</v>
      </c>
      <c r="G999" s="35" t="s">
        <v>668</v>
      </c>
      <c r="H999" s="9" t="s">
        <v>2445</v>
      </c>
      <c r="I999" s="42" t="s">
        <v>3467</v>
      </c>
      <c r="J999" s="45" t="s">
        <v>21</v>
      </c>
      <c r="K999" s="35" t="s">
        <v>3514</v>
      </c>
      <c r="L999" s="35" t="s">
        <v>3553</v>
      </c>
      <c r="M999" s="35" t="s">
        <v>3570</v>
      </c>
      <c r="N999" s="43" t="s">
        <v>3514</v>
      </c>
      <c r="O999" s="41">
        <v>44957</v>
      </c>
      <c r="P999" s="9">
        <v>2023</v>
      </c>
      <c r="Q999" s="45">
        <v>2023</v>
      </c>
    </row>
    <row r="1000" spans="1:17" ht="17.25" customHeight="1" x14ac:dyDescent="0.25">
      <c r="A1000" s="10">
        <f t="shared" si="18"/>
        <v>995</v>
      </c>
      <c r="B1000" s="9" t="s">
        <v>3392</v>
      </c>
      <c r="C1000" s="35" t="s">
        <v>130</v>
      </c>
      <c r="D1000" s="9">
        <v>1.5393799999999999E-2</v>
      </c>
      <c r="E1000" s="9">
        <v>1.5089999999999999E-2</v>
      </c>
      <c r="F1000" s="29">
        <v>0</v>
      </c>
      <c r="G1000" s="35" t="s">
        <v>668</v>
      </c>
      <c r="H1000" s="9" t="s">
        <v>1042</v>
      </c>
      <c r="I1000" s="42" t="s">
        <v>2821</v>
      </c>
      <c r="J1000" s="45" t="s">
        <v>21</v>
      </c>
      <c r="K1000" s="35" t="s">
        <v>3515</v>
      </c>
      <c r="L1000" s="35" t="s">
        <v>3553</v>
      </c>
      <c r="M1000" s="35" t="s">
        <v>3570</v>
      </c>
      <c r="N1000" s="57" t="s">
        <v>3515</v>
      </c>
      <c r="O1000" s="41">
        <v>45007</v>
      </c>
      <c r="P1000" s="9">
        <v>2023</v>
      </c>
      <c r="Q1000" s="45">
        <v>2023</v>
      </c>
    </row>
    <row r="1001" spans="1:17" ht="17.25" customHeight="1" x14ac:dyDescent="0.25">
      <c r="A1001" s="10">
        <f t="shared" si="18"/>
        <v>996</v>
      </c>
      <c r="B1001" s="9" t="s">
        <v>3393</v>
      </c>
      <c r="C1001" s="35" t="s">
        <v>131</v>
      </c>
      <c r="D1001" s="9">
        <v>2.6987200000000003E-2</v>
      </c>
      <c r="E1001" s="9">
        <v>2.6360000000000001E-2</v>
      </c>
      <c r="F1001" s="29">
        <v>0</v>
      </c>
      <c r="G1001" s="35" t="s">
        <v>668</v>
      </c>
      <c r="H1001" s="9" t="s">
        <v>839</v>
      </c>
      <c r="I1001" s="42" t="s">
        <v>3468</v>
      </c>
      <c r="J1001" s="45" t="s">
        <v>21</v>
      </c>
      <c r="K1001" s="35" t="s">
        <v>3516</v>
      </c>
      <c r="L1001" s="35" t="s">
        <v>3553</v>
      </c>
      <c r="M1001" s="35" t="s">
        <v>3570</v>
      </c>
      <c r="N1001" s="57" t="s">
        <v>3516</v>
      </c>
      <c r="O1001" s="41">
        <v>44965</v>
      </c>
      <c r="P1001" s="9">
        <v>2023</v>
      </c>
      <c r="Q1001" s="45">
        <v>2023</v>
      </c>
    </row>
    <row r="1002" spans="1:17" ht="17.25" customHeight="1" x14ac:dyDescent="0.25">
      <c r="A1002" s="10">
        <f t="shared" si="18"/>
        <v>997</v>
      </c>
      <c r="B1002" s="9" t="s">
        <v>3394</v>
      </c>
      <c r="C1002" s="35" t="s">
        <v>130</v>
      </c>
      <c r="D1002" s="9">
        <v>5.9975300000000002E-2</v>
      </c>
      <c r="E1002" s="9">
        <v>5.8764999999999998E-2</v>
      </c>
      <c r="F1002" s="29">
        <v>0</v>
      </c>
      <c r="G1002" s="35" t="s">
        <v>668</v>
      </c>
      <c r="H1002" s="9" t="s">
        <v>3435</v>
      </c>
      <c r="I1002" s="42" t="s">
        <v>3469</v>
      </c>
      <c r="J1002" s="45" t="s">
        <v>21</v>
      </c>
      <c r="K1002" s="35" t="s">
        <v>3517</v>
      </c>
      <c r="L1002" s="35" t="s">
        <v>3553</v>
      </c>
      <c r="M1002" s="35" t="s">
        <v>3570</v>
      </c>
      <c r="N1002" s="63" t="s">
        <v>3517</v>
      </c>
      <c r="O1002" s="41">
        <v>45054</v>
      </c>
      <c r="P1002" s="9">
        <v>2023</v>
      </c>
      <c r="Q1002" s="45">
        <v>2023</v>
      </c>
    </row>
    <row r="1003" spans="1:17" ht="17.25" customHeight="1" x14ac:dyDescent="0.25">
      <c r="A1003" s="10">
        <f t="shared" si="18"/>
        <v>998</v>
      </c>
      <c r="B1003" s="9" t="s">
        <v>3395</v>
      </c>
      <c r="C1003" s="35" t="s">
        <v>131</v>
      </c>
      <c r="D1003" s="9">
        <v>1.9990000000000001E-2</v>
      </c>
      <c r="E1003" s="9">
        <v>1.95E-2</v>
      </c>
      <c r="F1003" s="29">
        <v>0</v>
      </c>
      <c r="G1003" s="35" t="s">
        <v>544</v>
      </c>
      <c r="H1003" s="9" t="s">
        <v>3436</v>
      </c>
      <c r="I1003" s="42" t="s">
        <v>3470</v>
      </c>
      <c r="J1003" s="45" t="s">
        <v>21</v>
      </c>
      <c r="K1003" s="35" t="s">
        <v>3518</v>
      </c>
      <c r="L1003" s="35" t="s">
        <v>3553</v>
      </c>
      <c r="M1003" s="35" t="s">
        <v>3570</v>
      </c>
      <c r="N1003" s="35" t="s">
        <v>3518</v>
      </c>
      <c r="O1003" s="41">
        <v>45043</v>
      </c>
      <c r="P1003" s="9">
        <v>2023</v>
      </c>
      <c r="Q1003" s="45">
        <v>2023</v>
      </c>
    </row>
    <row r="1004" spans="1:17" ht="17.25" customHeight="1" x14ac:dyDescent="0.25">
      <c r="A1004" s="10">
        <f t="shared" si="18"/>
        <v>999</v>
      </c>
      <c r="B1004" s="9" t="s">
        <v>3396</v>
      </c>
      <c r="C1004" s="35" t="s">
        <v>131</v>
      </c>
      <c r="D1004" s="9">
        <v>5.9956000000000011E-3</v>
      </c>
      <c r="E1004" s="9">
        <v>5.7800000000000004E-3</v>
      </c>
      <c r="F1004" s="29">
        <v>0</v>
      </c>
      <c r="G1004" s="35" t="s">
        <v>668</v>
      </c>
      <c r="H1004" s="9" t="s">
        <v>3163</v>
      </c>
      <c r="I1004" s="42" t="s">
        <v>579</v>
      </c>
      <c r="J1004" s="45" t="s">
        <v>21</v>
      </c>
      <c r="K1004" s="35" t="s">
        <v>3519</v>
      </c>
      <c r="L1004" s="35" t="s">
        <v>3554</v>
      </c>
      <c r="M1004" s="35" t="s">
        <v>3571</v>
      </c>
      <c r="N1004" s="43" t="s">
        <v>3519</v>
      </c>
      <c r="O1004" s="41">
        <v>44991</v>
      </c>
      <c r="P1004" s="9">
        <v>2023</v>
      </c>
      <c r="Q1004" s="45">
        <v>2023</v>
      </c>
    </row>
    <row r="1005" spans="1:17" ht="17.25" customHeight="1" x14ac:dyDescent="0.25">
      <c r="A1005" s="10">
        <f t="shared" si="18"/>
        <v>1000</v>
      </c>
      <c r="B1005" s="9" t="s">
        <v>3397</v>
      </c>
      <c r="C1005" s="35" t="s">
        <v>130</v>
      </c>
      <c r="D1005" s="9">
        <v>1.9989E-2</v>
      </c>
      <c r="E1005" s="9">
        <v>1.9449999999999999E-2</v>
      </c>
      <c r="F1005" s="29">
        <v>0</v>
      </c>
      <c r="G1005" s="35" t="s">
        <v>668</v>
      </c>
      <c r="H1005" s="9" t="s">
        <v>3437</v>
      </c>
      <c r="I1005" s="42" t="s">
        <v>3471</v>
      </c>
      <c r="J1005" s="45" t="s">
        <v>21</v>
      </c>
      <c r="K1005" s="35" t="s">
        <v>3520</v>
      </c>
      <c r="L1005" s="35" t="s">
        <v>3554</v>
      </c>
      <c r="M1005" s="35" t="s">
        <v>3571</v>
      </c>
      <c r="N1005" s="43" t="s">
        <v>3520</v>
      </c>
      <c r="O1005" s="41">
        <v>44995</v>
      </c>
      <c r="P1005" s="9">
        <v>2023</v>
      </c>
      <c r="Q1005" s="45">
        <v>2023</v>
      </c>
    </row>
    <row r="1006" spans="1:17" ht="17.25" customHeight="1" x14ac:dyDescent="0.25">
      <c r="A1006" s="10">
        <f t="shared" si="18"/>
        <v>1001</v>
      </c>
      <c r="B1006" s="9" t="s">
        <v>3398</v>
      </c>
      <c r="C1006" s="35" t="s">
        <v>130</v>
      </c>
      <c r="D1006" s="9">
        <v>0.15393834000000001</v>
      </c>
      <c r="E1006" s="9">
        <v>0.150917</v>
      </c>
      <c r="F1006" s="29">
        <v>0</v>
      </c>
      <c r="G1006" s="35" t="s">
        <v>668</v>
      </c>
      <c r="H1006" s="9" t="s">
        <v>3438</v>
      </c>
      <c r="I1006" s="42" t="s">
        <v>3472</v>
      </c>
      <c r="J1006" s="45" t="s">
        <v>21</v>
      </c>
      <c r="K1006" s="35" t="s">
        <v>3521</v>
      </c>
      <c r="L1006" s="35" t="s">
        <v>3554</v>
      </c>
      <c r="M1006" s="35" t="s">
        <v>3571</v>
      </c>
      <c r="N1006" s="35"/>
      <c r="O1006" s="35"/>
      <c r="P1006" s="9">
        <v>2023</v>
      </c>
      <c r="Q1006" s="45">
        <v>2023</v>
      </c>
    </row>
    <row r="1007" spans="1:17" ht="17.25" customHeight="1" x14ac:dyDescent="0.25">
      <c r="A1007" s="10">
        <f t="shared" si="18"/>
        <v>1002</v>
      </c>
      <c r="B1007" s="9" t="s">
        <v>3399</v>
      </c>
      <c r="C1007" s="35" t="s">
        <v>131</v>
      </c>
      <c r="D1007" s="9">
        <v>5.9975799999999998E-3</v>
      </c>
      <c r="E1007" s="9">
        <v>5.8789999999999997E-3</v>
      </c>
      <c r="F1007" s="29">
        <v>0</v>
      </c>
      <c r="G1007" s="35" t="s">
        <v>669</v>
      </c>
      <c r="H1007" s="9" t="s">
        <v>3439</v>
      </c>
      <c r="I1007" s="42" t="s">
        <v>2171</v>
      </c>
      <c r="J1007" s="45" t="s">
        <v>21</v>
      </c>
      <c r="K1007" s="35" t="s">
        <v>3522</v>
      </c>
      <c r="L1007" s="35" t="s">
        <v>3555</v>
      </c>
      <c r="M1007" s="35" t="s">
        <v>3572</v>
      </c>
      <c r="N1007" s="43" t="s">
        <v>3522</v>
      </c>
      <c r="O1007" s="41">
        <v>44957</v>
      </c>
      <c r="P1007" s="9">
        <v>2023</v>
      </c>
      <c r="Q1007" s="45">
        <v>2023</v>
      </c>
    </row>
    <row r="1008" spans="1:17" ht="17.25" customHeight="1" x14ac:dyDescent="0.25">
      <c r="A1008" s="10">
        <f t="shared" si="18"/>
        <v>1003</v>
      </c>
      <c r="B1008" s="9" t="s">
        <v>3400</v>
      </c>
      <c r="C1008" s="35" t="s">
        <v>131</v>
      </c>
      <c r="D1008" s="9">
        <v>7.9967800000000002E-3</v>
      </c>
      <c r="E1008" s="9">
        <v>7.8390000000000005E-3</v>
      </c>
      <c r="F1008" s="29">
        <v>0</v>
      </c>
      <c r="G1008" s="35" t="s">
        <v>668</v>
      </c>
      <c r="H1008" s="9" t="s">
        <v>3440</v>
      </c>
      <c r="I1008" s="42" t="s">
        <v>1695</v>
      </c>
      <c r="J1008" s="45" t="s">
        <v>21</v>
      </c>
      <c r="K1008" s="35" t="s">
        <v>3523</v>
      </c>
      <c r="L1008" s="35" t="s">
        <v>3555</v>
      </c>
      <c r="M1008" s="35" t="s">
        <v>3572</v>
      </c>
      <c r="N1008" s="43" t="s">
        <v>3523</v>
      </c>
      <c r="O1008" s="41">
        <v>44957</v>
      </c>
      <c r="P1008" s="9">
        <v>2023</v>
      </c>
      <c r="Q1008" s="45">
        <v>2023</v>
      </c>
    </row>
    <row r="1009" spans="1:17" ht="17.25" customHeight="1" x14ac:dyDescent="0.25">
      <c r="A1009" s="10">
        <f t="shared" si="18"/>
        <v>1004</v>
      </c>
      <c r="B1009" s="9" t="s">
        <v>3401</v>
      </c>
      <c r="C1009" s="35" t="s">
        <v>131</v>
      </c>
      <c r="D1009" s="9">
        <v>4.9959999999999996E-3</v>
      </c>
      <c r="E1009" s="9">
        <v>4.7999999999999996E-3</v>
      </c>
      <c r="F1009" s="29">
        <v>0</v>
      </c>
      <c r="G1009" s="35" t="s">
        <v>668</v>
      </c>
      <c r="H1009" s="9" t="s">
        <v>3441</v>
      </c>
      <c r="I1009" s="42" t="s">
        <v>3473</v>
      </c>
      <c r="J1009" s="45" t="s">
        <v>21</v>
      </c>
      <c r="K1009" s="35" t="s">
        <v>3524</v>
      </c>
      <c r="L1009" s="35" t="s">
        <v>3556</v>
      </c>
      <c r="M1009" s="35" t="s">
        <v>3573</v>
      </c>
      <c r="N1009" s="57" t="s">
        <v>3524</v>
      </c>
      <c r="O1009" s="41">
        <v>44974</v>
      </c>
      <c r="P1009" s="9">
        <v>2023</v>
      </c>
      <c r="Q1009" s="45">
        <v>2023</v>
      </c>
    </row>
    <row r="1010" spans="1:17" ht="17.25" customHeight="1" x14ac:dyDescent="0.25">
      <c r="A1010" s="10">
        <f t="shared" si="18"/>
        <v>1005</v>
      </c>
      <c r="B1010" s="9" t="s">
        <v>3402</v>
      </c>
      <c r="C1010" s="35" t="s">
        <v>131</v>
      </c>
      <c r="D1010" s="9">
        <v>5.3958399999999998E-3</v>
      </c>
      <c r="E1010" s="9">
        <v>5.1919999999999996E-3</v>
      </c>
      <c r="F1010" s="29">
        <v>0</v>
      </c>
      <c r="G1010" s="35" t="s">
        <v>668</v>
      </c>
      <c r="H1010" s="9" t="s">
        <v>3442</v>
      </c>
      <c r="I1010" s="42" t="s">
        <v>3474</v>
      </c>
      <c r="J1010" s="45" t="s">
        <v>21</v>
      </c>
      <c r="K1010" s="35" t="s">
        <v>3525</v>
      </c>
      <c r="L1010" s="35" t="s">
        <v>3556</v>
      </c>
      <c r="M1010" s="35" t="s">
        <v>3573</v>
      </c>
      <c r="N1010" s="43" t="s">
        <v>3525</v>
      </c>
      <c r="O1010" s="41">
        <v>45008</v>
      </c>
      <c r="P1010" s="9">
        <v>2023</v>
      </c>
      <c r="Q1010" s="45">
        <v>2023</v>
      </c>
    </row>
    <row r="1011" spans="1:17" ht="17.25" customHeight="1" x14ac:dyDescent="0.25">
      <c r="A1011" s="10">
        <f t="shared" si="18"/>
        <v>1006</v>
      </c>
      <c r="B1011" s="9" t="s">
        <v>3403</v>
      </c>
      <c r="C1011" s="35" t="s">
        <v>130</v>
      </c>
      <c r="D1011" s="9">
        <v>5.9975799999999998E-3</v>
      </c>
      <c r="E1011" s="9">
        <v>5.8789999999999997E-3</v>
      </c>
      <c r="F1011" s="29">
        <v>0</v>
      </c>
      <c r="G1011" s="35" t="s">
        <v>669</v>
      </c>
      <c r="H1011" s="9" t="s">
        <v>3443</v>
      </c>
      <c r="I1011" s="42" t="s">
        <v>3475</v>
      </c>
      <c r="J1011" s="45" t="s">
        <v>21</v>
      </c>
      <c r="K1011" s="35" t="s">
        <v>3526</v>
      </c>
      <c r="L1011" s="35" t="s">
        <v>3556</v>
      </c>
      <c r="M1011" s="35" t="s">
        <v>3573</v>
      </c>
      <c r="N1011" s="57" t="s">
        <v>3526</v>
      </c>
      <c r="O1011" s="41">
        <v>44981</v>
      </c>
      <c r="P1011" s="9">
        <v>2023</v>
      </c>
      <c r="Q1011" s="45">
        <v>2023</v>
      </c>
    </row>
    <row r="1012" spans="1:17" ht="17.25" customHeight="1" x14ac:dyDescent="0.25">
      <c r="A1012" s="10">
        <f t="shared" si="18"/>
        <v>1007</v>
      </c>
      <c r="B1012" s="9" t="s">
        <v>3404</v>
      </c>
      <c r="C1012" s="35" t="s">
        <v>131</v>
      </c>
      <c r="D1012" s="9">
        <v>8.9961999999999993E-3</v>
      </c>
      <c r="E1012" s="9">
        <v>8.8100000000000001E-3</v>
      </c>
      <c r="F1012" s="29">
        <v>0</v>
      </c>
      <c r="G1012" s="35" t="s">
        <v>668</v>
      </c>
      <c r="H1012" s="9" t="s">
        <v>3126</v>
      </c>
      <c r="I1012" s="42" t="s">
        <v>3476</v>
      </c>
      <c r="J1012" s="45" t="s">
        <v>21</v>
      </c>
      <c r="K1012" s="35" t="s">
        <v>3527</v>
      </c>
      <c r="L1012" s="35" t="s">
        <v>3556</v>
      </c>
      <c r="M1012" s="35" t="s">
        <v>3573</v>
      </c>
      <c r="N1012" s="43" t="s">
        <v>3527</v>
      </c>
      <c r="O1012" s="41">
        <v>44952</v>
      </c>
      <c r="P1012" s="9">
        <v>2023</v>
      </c>
      <c r="Q1012" s="45">
        <v>2023</v>
      </c>
    </row>
    <row r="1013" spans="1:17" ht="17.25" customHeight="1" x14ac:dyDescent="0.25">
      <c r="A1013" s="10">
        <f t="shared" si="18"/>
        <v>1008</v>
      </c>
      <c r="B1013" s="9" t="s">
        <v>3405</v>
      </c>
      <c r="C1013" s="35" t="s">
        <v>130</v>
      </c>
      <c r="D1013" s="9">
        <v>4.148338E-2</v>
      </c>
      <c r="E1013" s="9">
        <v>4.0668999999999997E-2</v>
      </c>
      <c r="F1013" s="29">
        <v>0</v>
      </c>
      <c r="G1013" s="35" t="s">
        <v>668</v>
      </c>
      <c r="H1013" s="9" t="s">
        <v>3444</v>
      </c>
      <c r="I1013" s="42" t="s">
        <v>2775</v>
      </c>
      <c r="J1013" s="45" t="s">
        <v>21</v>
      </c>
      <c r="K1013" s="35" t="s">
        <v>3528</v>
      </c>
      <c r="L1013" s="35" t="s">
        <v>3557</v>
      </c>
      <c r="M1013" s="35" t="s">
        <v>3574</v>
      </c>
      <c r="N1013" s="35"/>
      <c r="O1013" s="35"/>
      <c r="P1013" s="9">
        <v>2023</v>
      </c>
      <c r="Q1013" s="45">
        <v>2023</v>
      </c>
    </row>
    <row r="1014" spans="1:17" ht="17.25" customHeight="1" x14ac:dyDescent="0.25">
      <c r="A1014" s="10">
        <f t="shared" si="18"/>
        <v>1009</v>
      </c>
      <c r="B1014" s="9" t="s">
        <v>3406</v>
      </c>
      <c r="C1014" s="35" t="s">
        <v>131</v>
      </c>
      <c r="D1014" s="9">
        <v>2.968612E-2</v>
      </c>
      <c r="E1014" s="9">
        <v>2.9006000000000001E-2</v>
      </c>
      <c r="F1014" s="29">
        <v>0</v>
      </c>
      <c r="G1014" s="35" t="s">
        <v>668</v>
      </c>
      <c r="H1014" s="9" t="s">
        <v>3445</v>
      </c>
      <c r="I1014" s="42" t="s">
        <v>3477</v>
      </c>
      <c r="J1014" s="45" t="s">
        <v>21</v>
      </c>
      <c r="K1014" s="35" t="s">
        <v>3529</v>
      </c>
      <c r="L1014" s="35" t="s">
        <v>3557</v>
      </c>
      <c r="M1014" s="35" t="s">
        <v>3574</v>
      </c>
      <c r="N1014" s="57" t="s">
        <v>3529</v>
      </c>
      <c r="O1014" s="41">
        <v>44977</v>
      </c>
      <c r="P1014" s="9">
        <v>2023</v>
      </c>
      <c r="Q1014" s="45">
        <v>2023</v>
      </c>
    </row>
    <row r="1015" spans="1:17" ht="17.25" customHeight="1" x14ac:dyDescent="0.25">
      <c r="A1015" s="10">
        <f t="shared" si="18"/>
        <v>1010</v>
      </c>
      <c r="B1015" s="9" t="s">
        <v>3407</v>
      </c>
      <c r="C1015" s="35" t="s">
        <v>133</v>
      </c>
      <c r="D1015" s="9">
        <v>8.9903999999999991E-3</v>
      </c>
      <c r="E1015" s="9">
        <v>8.5199999999999998E-3</v>
      </c>
      <c r="F1015" s="29">
        <v>0</v>
      </c>
      <c r="G1015" s="35" t="s">
        <v>669</v>
      </c>
      <c r="H1015" s="9" t="s">
        <v>2691</v>
      </c>
      <c r="I1015" s="42" t="s">
        <v>3478</v>
      </c>
      <c r="J1015" s="45" t="s">
        <v>21</v>
      </c>
      <c r="K1015" s="35" t="s">
        <v>3530</v>
      </c>
      <c r="L1015" s="35" t="s">
        <v>3557</v>
      </c>
      <c r="M1015" s="35" t="s">
        <v>3574</v>
      </c>
      <c r="N1015" s="57" t="s">
        <v>3530</v>
      </c>
      <c r="O1015" s="41">
        <v>44958</v>
      </c>
      <c r="P1015" s="9">
        <v>2023</v>
      </c>
      <c r="Q1015" s="45">
        <v>2023</v>
      </c>
    </row>
    <row r="1016" spans="1:17" ht="17.25" customHeight="1" x14ac:dyDescent="0.25">
      <c r="A1016" s="10">
        <f t="shared" si="18"/>
        <v>1011</v>
      </c>
      <c r="B1016" s="9" t="s">
        <v>3408</v>
      </c>
      <c r="C1016" s="35" t="s">
        <v>131</v>
      </c>
      <c r="D1016" s="9">
        <v>4.9978000000000002E-3</v>
      </c>
      <c r="E1016" s="9">
        <v>4.8900000000000002E-3</v>
      </c>
      <c r="F1016" s="29">
        <v>0</v>
      </c>
      <c r="G1016" s="35" t="s">
        <v>668</v>
      </c>
      <c r="H1016" s="9" t="s">
        <v>1751</v>
      </c>
      <c r="I1016" s="42" t="s">
        <v>3479</v>
      </c>
      <c r="J1016" s="45" t="s">
        <v>21</v>
      </c>
      <c r="K1016" s="35" t="s">
        <v>3531</v>
      </c>
      <c r="L1016" s="35" t="s">
        <v>3558</v>
      </c>
      <c r="M1016" s="35" t="s">
        <v>3575</v>
      </c>
      <c r="N1016" s="43" t="s">
        <v>3531</v>
      </c>
      <c r="O1016" s="41">
        <v>45013</v>
      </c>
      <c r="P1016" s="9">
        <v>2023</v>
      </c>
      <c r="Q1016" s="45">
        <v>2023</v>
      </c>
    </row>
    <row r="1017" spans="1:17" ht="17.25" customHeight="1" x14ac:dyDescent="0.25">
      <c r="A1017" s="10">
        <f t="shared" si="18"/>
        <v>1012</v>
      </c>
      <c r="B1017" s="9" t="s">
        <v>3409</v>
      </c>
      <c r="C1017" s="35" t="s">
        <v>131</v>
      </c>
      <c r="D1017" s="9">
        <v>6.9969999999999997E-3</v>
      </c>
      <c r="E1017" s="9">
        <v>6.8500000000000002E-3</v>
      </c>
      <c r="F1017" s="29">
        <v>0</v>
      </c>
      <c r="G1017" s="35" t="s">
        <v>668</v>
      </c>
      <c r="H1017" s="9" t="s">
        <v>2465</v>
      </c>
      <c r="I1017" s="42" t="s">
        <v>3480</v>
      </c>
      <c r="J1017" s="45" t="s">
        <v>21</v>
      </c>
      <c r="K1017" s="35" t="s">
        <v>3532</v>
      </c>
      <c r="L1017" s="35" t="s">
        <v>3558</v>
      </c>
      <c r="M1017" s="35" t="s">
        <v>3575</v>
      </c>
      <c r="N1017" s="57" t="s">
        <v>3532</v>
      </c>
      <c r="O1017" s="41">
        <v>44984</v>
      </c>
      <c r="P1017" s="9">
        <v>2023</v>
      </c>
      <c r="Q1017" s="45">
        <v>2023</v>
      </c>
    </row>
    <row r="1018" spans="1:17" ht="17.25" customHeight="1" x14ac:dyDescent="0.25">
      <c r="A1018" s="10">
        <f t="shared" si="18"/>
        <v>1013</v>
      </c>
      <c r="B1018" s="9" t="s">
        <v>3410</v>
      </c>
      <c r="C1018" s="35" t="s">
        <v>132</v>
      </c>
      <c r="D1018" s="9">
        <v>1.4993980000000001E-2</v>
      </c>
      <c r="E1018" s="9">
        <v>1.4699E-2</v>
      </c>
      <c r="F1018" s="29">
        <v>0</v>
      </c>
      <c r="G1018" s="35" t="s">
        <v>668</v>
      </c>
      <c r="H1018" s="9" t="s">
        <v>3446</v>
      </c>
      <c r="I1018" s="42" t="s">
        <v>3481</v>
      </c>
      <c r="J1018" s="45" t="s">
        <v>21</v>
      </c>
      <c r="K1018" s="35" t="s">
        <v>3533</v>
      </c>
      <c r="L1018" s="35" t="s">
        <v>3558</v>
      </c>
      <c r="M1018" s="35" t="s">
        <v>3575</v>
      </c>
      <c r="N1018" s="63" t="s">
        <v>3533</v>
      </c>
      <c r="O1018" s="41">
        <v>45064</v>
      </c>
      <c r="P1018" s="9">
        <v>2023</v>
      </c>
      <c r="Q1018" s="45">
        <v>2023</v>
      </c>
    </row>
    <row r="1019" spans="1:17" ht="17.25" customHeight="1" x14ac:dyDescent="0.25">
      <c r="A1019" s="10">
        <f t="shared" si="18"/>
        <v>1014</v>
      </c>
      <c r="B1019" s="9" t="s">
        <v>3411</v>
      </c>
      <c r="C1019" s="35" t="s">
        <v>132</v>
      </c>
      <c r="D1019" s="9">
        <v>2.4989800000000003E-2</v>
      </c>
      <c r="E1019" s="9">
        <v>2.4490000000000001E-2</v>
      </c>
      <c r="F1019" s="29">
        <v>0</v>
      </c>
      <c r="G1019" s="35" t="s">
        <v>668</v>
      </c>
      <c r="H1019" s="9" t="s">
        <v>3447</v>
      </c>
      <c r="I1019" s="42" t="s">
        <v>3482</v>
      </c>
      <c r="J1019" s="45" t="s">
        <v>21</v>
      </c>
      <c r="K1019" s="35" t="s">
        <v>3534</v>
      </c>
      <c r="L1019" s="35" t="s">
        <v>3558</v>
      </c>
      <c r="M1019" s="35" t="s">
        <v>3575</v>
      </c>
      <c r="N1019" s="57" t="s">
        <v>3534</v>
      </c>
      <c r="O1019" s="41">
        <v>44971</v>
      </c>
      <c r="P1019" s="9">
        <v>2023</v>
      </c>
      <c r="Q1019" s="45">
        <v>2023</v>
      </c>
    </row>
    <row r="1020" spans="1:17" ht="17.25" customHeight="1" x14ac:dyDescent="0.25">
      <c r="A1020" s="10">
        <f t="shared" si="18"/>
        <v>1015</v>
      </c>
      <c r="B1020" s="9" t="s">
        <v>3412</v>
      </c>
      <c r="C1020" s="35" t="s">
        <v>130</v>
      </c>
      <c r="D1020" s="9">
        <v>1.9991800000000001E-2</v>
      </c>
      <c r="E1020" s="9">
        <v>1.959E-2</v>
      </c>
      <c r="F1020" s="29">
        <v>0</v>
      </c>
      <c r="G1020" s="35" t="s">
        <v>668</v>
      </c>
      <c r="H1020" s="9" t="s">
        <v>45</v>
      </c>
      <c r="I1020" s="42" t="s">
        <v>3483</v>
      </c>
      <c r="J1020" s="45" t="s">
        <v>21</v>
      </c>
      <c r="K1020" s="35" t="s">
        <v>3535</v>
      </c>
      <c r="L1020" s="35" t="s">
        <v>3559</v>
      </c>
      <c r="M1020" s="35" t="s">
        <v>3576</v>
      </c>
      <c r="N1020" s="57" t="s">
        <v>3535</v>
      </c>
      <c r="O1020" s="41">
        <v>44984</v>
      </c>
      <c r="P1020" s="9">
        <v>2023</v>
      </c>
      <c r="Q1020" s="45">
        <v>2023</v>
      </c>
    </row>
    <row r="1021" spans="1:17" ht="17.25" customHeight="1" x14ac:dyDescent="0.25">
      <c r="A1021" s="10">
        <f t="shared" si="18"/>
        <v>1016</v>
      </c>
      <c r="B1021" s="9" t="s">
        <v>3413</v>
      </c>
      <c r="C1021" s="35" t="s">
        <v>132</v>
      </c>
      <c r="D1021" s="9">
        <v>3.9983299999999999E-2</v>
      </c>
      <c r="E1021" s="9">
        <v>3.9164999999999998E-2</v>
      </c>
      <c r="F1021" s="29">
        <v>0</v>
      </c>
      <c r="G1021" s="35" t="s">
        <v>668</v>
      </c>
      <c r="H1021" s="9" t="s">
        <v>3448</v>
      </c>
      <c r="I1021" s="42" t="s">
        <v>3484</v>
      </c>
      <c r="J1021" s="45" t="s">
        <v>21</v>
      </c>
      <c r="K1021" s="35" t="s">
        <v>3536</v>
      </c>
      <c r="L1021" s="35" t="s">
        <v>3559</v>
      </c>
      <c r="M1021" s="35" t="s">
        <v>3576</v>
      </c>
      <c r="N1021" s="35" t="s">
        <v>3536</v>
      </c>
      <c r="O1021" s="41">
        <v>45042</v>
      </c>
      <c r="P1021" s="9">
        <v>2023</v>
      </c>
      <c r="Q1021" s="45">
        <v>2023</v>
      </c>
    </row>
    <row r="1022" spans="1:17" ht="17.25" customHeight="1" x14ac:dyDescent="0.25">
      <c r="A1022" s="10">
        <f t="shared" si="18"/>
        <v>1017</v>
      </c>
      <c r="B1022" s="9" t="s">
        <v>3414</v>
      </c>
      <c r="C1022" s="35" t="s">
        <v>130</v>
      </c>
      <c r="D1022" s="9">
        <v>6</v>
      </c>
      <c r="E1022" s="9">
        <v>5.93</v>
      </c>
      <c r="F1022" s="29">
        <v>0</v>
      </c>
      <c r="G1022" s="35" t="s">
        <v>544</v>
      </c>
      <c r="H1022" s="9" t="s">
        <v>3449</v>
      </c>
      <c r="I1022" s="42" t="s">
        <v>3485</v>
      </c>
      <c r="J1022" s="45" t="s">
        <v>21</v>
      </c>
      <c r="K1022" s="35" t="s">
        <v>3537</v>
      </c>
      <c r="L1022" s="35" t="s">
        <v>3559</v>
      </c>
      <c r="M1022" s="35" t="s">
        <v>3576</v>
      </c>
      <c r="N1022" s="35"/>
      <c r="O1022" s="35"/>
      <c r="P1022" s="9">
        <v>2023</v>
      </c>
      <c r="Q1022" s="45">
        <v>2023</v>
      </c>
    </row>
    <row r="1023" spans="1:17" ht="17.25" customHeight="1" x14ac:dyDescent="0.25">
      <c r="A1023" s="10">
        <f t="shared" si="18"/>
        <v>1018</v>
      </c>
      <c r="B1023" s="9" t="s">
        <v>3415</v>
      </c>
      <c r="C1023" s="35" t="s">
        <v>130</v>
      </c>
      <c r="D1023" s="9">
        <v>4</v>
      </c>
      <c r="E1023" s="9">
        <v>3.95</v>
      </c>
      <c r="F1023" s="29">
        <v>0</v>
      </c>
      <c r="G1023" s="35" t="s">
        <v>544</v>
      </c>
      <c r="H1023" s="9" t="s">
        <v>778</v>
      </c>
      <c r="I1023" s="42" t="s">
        <v>3486</v>
      </c>
      <c r="J1023" s="45" t="s">
        <v>21</v>
      </c>
      <c r="K1023" s="35" t="s">
        <v>3538</v>
      </c>
      <c r="L1023" s="35" t="s">
        <v>3559</v>
      </c>
      <c r="M1023" s="35" t="s">
        <v>3576</v>
      </c>
      <c r="N1023" s="35"/>
      <c r="O1023" s="35"/>
      <c r="P1023" s="9">
        <v>2023</v>
      </c>
      <c r="Q1023" s="45">
        <v>2023</v>
      </c>
    </row>
    <row r="1024" spans="1:17" ht="17.25" customHeight="1" x14ac:dyDescent="0.25">
      <c r="A1024" s="10">
        <f t="shared" si="18"/>
        <v>1019</v>
      </c>
      <c r="B1024" s="9" t="s">
        <v>3416</v>
      </c>
      <c r="C1024" s="35" t="s">
        <v>131</v>
      </c>
      <c r="D1024" s="9">
        <v>1.9990000000000001E-2</v>
      </c>
      <c r="E1024" s="9">
        <v>1.95E-2</v>
      </c>
      <c r="F1024" s="29">
        <v>0</v>
      </c>
      <c r="G1024" s="35" t="s">
        <v>668</v>
      </c>
      <c r="H1024" s="9" t="s">
        <v>252</v>
      </c>
      <c r="I1024" s="42" t="s">
        <v>3487</v>
      </c>
      <c r="J1024" s="45" t="s">
        <v>21</v>
      </c>
      <c r="K1024" s="35" t="s">
        <v>3539</v>
      </c>
      <c r="L1024" s="35" t="s">
        <v>3560</v>
      </c>
      <c r="M1024" s="35" t="s">
        <v>3577</v>
      </c>
      <c r="N1024" s="57" t="s">
        <v>3539</v>
      </c>
      <c r="O1024" s="41">
        <v>44960</v>
      </c>
      <c r="P1024" s="9">
        <v>2023</v>
      </c>
      <c r="Q1024" s="45">
        <v>2023</v>
      </c>
    </row>
    <row r="1025" spans="1:17" ht="17.25" customHeight="1" x14ac:dyDescent="0.25">
      <c r="A1025" s="10">
        <f t="shared" si="18"/>
        <v>1020</v>
      </c>
      <c r="B1025" s="9" t="s">
        <v>3417</v>
      </c>
      <c r="C1025" s="35" t="s">
        <v>130</v>
      </c>
      <c r="D1025" s="9">
        <v>5.9975960000000009E-2</v>
      </c>
      <c r="E1025" s="9">
        <v>5.8798000000000003E-2</v>
      </c>
      <c r="F1025" s="29">
        <v>0</v>
      </c>
      <c r="G1025" s="35" t="s">
        <v>668</v>
      </c>
      <c r="H1025" s="9" t="s">
        <v>3450</v>
      </c>
      <c r="I1025" s="42" t="s">
        <v>3488</v>
      </c>
      <c r="J1025" s="45" t="s">
        <v>21</v>
      </c>
      <c r="K1025" s="35" t="s">
        <v>3540</v>
      </c>
      <c r="L1025" s="35" t="s">
        <v>3560</v>
      </c>
      <c r="M1025" s="35" t="s">
        <v>3577</v>
      </c>
      <c r="N1025" s="35" t="s">
        <v>3540</v>
      </c>
      <c r="O1025" s="41">
        <v>45027</v>
      </c>
      <c r="P1025" s="9">
        <v>2023</v>
      </c>
      <c r="Q1025" s="45">
        <v>2023</v>
      </c>
    </row>
    <row r="1026" spans="1:17" ht="17.25" customHeight="1" x14ac:dyDescent="0.25">
      <c r="A1026" s="10">
        <f t="shared" si="18"/>
        <v>1021</v>
      </c>
      <c r="B1026" s="9" t="s">
        <v>3418</v>
      </c>
      <c r="C1026" s="35" t="s">
        <v>130</v>
      </c>
      <c r="D1026" s="9">
        <v>1.9989E-2</v>
      </c>
      <c r="E1026" s="9">
        <v>1.9449999999999999E-2</v>
      </c>
      <c r="F1026" s="29">
        <v>0</v>
      </c>
      <c r="G1026" s="35" t="s">
        <v>668</v>
      </c>
      <c r="H1026" s="9" t="s">
        <v>3451</v>
      </c>
      <c r="I1026" s="42" t="s">
        <v>2821</v>
      </c>
      <c r="J1026" s="45" t="s">
        <v>21</v>
      </c>
      <c r="K1026" s="35" t="s">
        <v>3541</v>
      </c>
      <c r="L1026" s="35" t="s">
        <v>3560</v>
      </c>
      <c r="M1026" s="35" t="s">
        <v>3577</v>
      </c>
      <c r="N1026" s="43" t="s">
        <v>3541</v>
      </c>
      <c r="O1026" s="41">
        <v>44994</v>
      </c>
      <c r="P1026" s="9">
        <v>2023</v>
      </c>
      <c r="Q1026" s="45">
        <v>2023</v>
      </c>
    </row>
    <row r="1027" spans="1:17" ht="17.25" customHeight="1" x14ac:dyDescent="0.25">
      <c r="A1027" s="10">
        <f t="shared" si="18"/>
        <v>1022</v>
      </c>
      <c r="B1027" s="9" t="s">
        <v>3419</v>
      </c>
      <c r="C1027" s="35" t="s">
        <v>131</v>
      </c>
      <c r="D1027" s="9">
        <v>0.14993799999999999</v>
      </c>
      <c r="E1027" s="9">
        <v>0.1469</v>
      </c>
      <c r="F1027" s="29">
        <v>0</v>
      </c>
      <c r="G1027" s="35" t="s">
        <v>668</v>
      </c>
      <c r="H1027" s="9" t="s">
        <v>1073</v>
      </c>
      <c r="I1027" s="42" t="s">
        <v>3489</v>
      </c>
      <c r="J1027" s="45" t="s">
        <v>21</v>
      </c>
      <c r="K1027" s="35" t="s">
        <v>3542</v>
      </c>
      <c r="L1027" s="35" t="s">
        <v>3561</v>
      </c>
      <c r="M1027" s="35" t="s">
        <v>3578</v>
      </c>
      <c r="N1027" s="35"/>
      <c r="O1027" s="35"/>
      <c r="P1027" s="9">
        <v>2023</v>
      </c>
      <c r="Q1027" s="45">
        <v>2023</v>
      </c>
    </row>
    <row r="1028" spans="1:17" ht="17.25" customHeight="1" x14ac:dyDescent="0.25">
      <c r="A1028" s="10">
        <f t="shared" si="18"/>
        <v>1023</v>
      </c>
      <c r="B1028" s="9" t="s">
        <v>3420</v>
      </c>
      <c r="C1028" s="35" t="s">
        <v>131</v>
      </c>
      <c r="D1028" s="9">
        <v>9.9939999999999994E-3</v>
      </c>
      <c r="E1028" s="9">
        <v>9.7000000000000003E-3</v>
      </c>
      <c r="F1028" s="29">
        <v>0</v>
      </c>
      <c r="G1028" s="35" t="s">
        <v>668</v>
      </c>
      <c r="H1028" s="9" t="s">
        <v>1717</v>
      </c>
      <c r="I1028" s="42" t="s">
        <v>3490</v>
      </c>
      <c r="J1028" s="45" t="s">
        <v>21</v>
      </c>
      <c r="K1028" s="35" t="s">
        <v>3543</v>
      </c>
      <c r="L1028" s="35" t="s">
        <v>3561</v>
      </c>
      <c r="M1028" s="35" t="s">
        <v>3578</v>
      </c>
      <c r="N1028" s="57" t="s">
        <v>3543</v>
      </c>
      <c r="O1028" s="41">
        <v>44971</v>
      </c>
      <c r="P1028" s="9">
        <v>2023</v>
      </c>
      <c r="Q1028" s="45">
        <v>2023</v>
      </c>
    </row>
    <row r="1029" spans="1:17" ht="17.25" customHeight="1" x14ac:dyDescent="0.25">
      <c r="A1029" s="10">
        <f t="shared" si="18"/>
        <v>1024</v>
      </c>
      <c r="B1029" s="9" t="s">
        <v>247</v>
      </c>
      <c r="C1029" s="35" t="s">
        <v>131</v>
      </c>
      <c r="D1029" s="9">
        <v>1.4993980000000001E-2</v>
      </c>
      <c r="E1029" s="9">
        <v>1.4699E-2</v>
      </c>
      <c r="F1029" s="29">
        <v>0</v>
      </c>
      <c r="G1029" s="35" t="s">
        <v>668</v>
      </c>
      <c r="H1029" s="9" t="s">
        <v>251</v>
      </c>
      <c r="I1029" s="42" t="s">
        <v>3491</v>
      </c>
      <c r="J1029" s="45" t="s">
        <v>21</v>
      </c>
      <c r="K1029" s="35" t="s">
        <v>3544</v>
      </c>
      <c r="L1029" s="35" t="s">
        <v>3561</v>
      </c>
      <c r="M1029" s="35" t="s">
        <v>3578</v>
      </c>
      <c r="N1029" s="35"/>
      <c r="O1029" s="35"/>
      <c r="P1029" s="9">
        <v>2023</v>
      </c>
      <c r="Q1029" s="45">
        <v>2023</v>
      </c>
    </row>
    <row r="1030" spans="1:17" ht="17.25" customHeight="1" x14ac:dyDescent="0.25">
      <c r="A1030" s="10">
        <f t="shared" si="18"/>
        <v>1025</v>
      </c>
      <c r="B1030" s="9" t="s">
        <v>3421</v>
      </c>
      <c r="C1030" s="35" t="s">
        <v>132</v>
      </c>
      <c r="D1030" s="9">
        <v>1.4993960000000001E-2</v>
      </c>
      <c r="E1030" s="9">
        <v>1.4697999999999999E-2</v>
      </c>
      <c r="F1030" s="29">
        <v>0</v>
      </c>
      <c r="G1030" s="35" t="s">
        <v>668</v>
      </c>
      <c r="H1030" s="9" t="s">
        <v>3148</v>
      </c>
      <c r="I1030" s="42" t="s">
        <v>3492</v>
      </c>
      <c r="J1030" s="45" t="s">
        <v>21</v>
      </c>
      <c r="K1030" s="35" t="s">
        <v>3545</v>
      </c>
      <c r="L1030" s="35" t="s">
        <v>3562</v>
      </c>
      <c r="M1030" s="35" t="s">
        <v>3579</v>
      </c>
      <c r="N1030" s="57" t="s">
        <v>3545</v>
      </c>
      <c r="O1030" s="41">
        <v>44974</v>
      </c>
      <c r="P1030" s="9">
        <v>2023</v>
      </c>
      <c r="Q1030" s="45">
        <v>2023</v>
      </c>
    </row>
    <row r="1031" spans="1:17" ht="17.25" customHeight="1" x14ac:dyDescent="0.25">
      <c r="A1031" s="10">
        <f t="shared" si="18"/>
        <v>1026</v>
      </c>
      <c r="B1031" s="9" t="s">
        <v>3659</v>
      </c>
      <c r="C1031" s="35" t="s">
        <v>131</v>
      </c>
      <c r="D1031" s="17">
        <v>1.499296E-2</v>
      </c>
      <c r="E1031" s="9">
        <v>1.4697999999999999E-2</v>
      </c>
      <c r="F1031" s="29">
        <v>0</v>
      </c>
      <c r="G1031" s="35" t="s">
        <v>668</v>
      </c>
      <c r="H1031" s="9" t="s">
        <v>1135</v>
      </c>
      <c r="I1031" s="42" t="s">
        <v>1695</v>
      </c>
      <c r="J1031" s="45" t="s">
        <v>21</v>
      </c>
      <c r="K1031" s="43" t="s">
        <v>3580</v>
      </c>
      <c r="L1031" s="35" t="s">
        <v>3807</v>
      </c>
      <c r="M1031" s="35" t="s">
        <v>3810</v>
      </c>
      <c r="N1031" s="35" t="s">
        <v>3580</v>
      </c>
      <c r="O1031" s="35" t="s">
        <v>3562</v>
      </c>
      <c r="P1031" s="9">
        <v>2023</v>
      </c>
      <c r="Q1031" s="45">
        <v>2023</v>
      </c>
    </row>
    <row r="1032" spans="1:17" ht="17.25" customHeight="1" x14ac:dyDescent="0.25">
      <c r="A1032" s="10">
        <f t="shared" ref="A1032:A1095" si="19">A1031+1</f>
        <v>1027</v>
      </c>
      <c r="B1032" s="9" t="s">
        <v>3660</v>
      </c>
      <c r="C1032" s="35" t="s">
        <v>131</v>
      </c>
      <c r="D1032" s="17">
        <v>5.2968399999999997E-3</v>
      </c>
      <c r="E1032" s="9">
        <v>5.1919999999999996E-3</v>
      </c>
      <c r="F1032" s="29">
        <v>0</v>
      </c>
      <c r="G1032" s="35" t="s">
        <v>668</v>
      </c>
      <c r="H1032" s="9" t="s">
        <v>3737</v>
      </c>
      <c r="I1032" s="42" t="s">
        <v>579</v>
      </c>
      <c r="J1032" s="45" t="s">
        <v>21</v>
      </c>
      <c r="K1032" s="43" t="s">
        <v>3581</v>
      </c>
      <c r="L1032" s="35" t="s">
        <v>3808</v>
      </c>
      <c r="M1032" s="35" t="s">
        <v>3811</v>
      </c>
      <c r="N1032" s="35" t="s">
        <v>3581</v>
      </c>
      <c r="O1032" s="35" t="s">
        <v>3562</v>
      </c>
      <c r="P1032" s="9">
        <v>2023</v>
      </c>
      <c r="Q1032" s="45">
        <v>2023</v>
      </c>
    </row>
    <row r="1033" spans="1:17" ht="17.25" customHeight="1" x14ac:dyDescent="0.25">
      <c r="A1033" s="10">
        <f t="shared" si="19"/>
        <v>1028</v>
      </c>
      <c r="B1033" s="9" t="s">
        <v>3661</v>
      </c>
      <c r="C1033" s="35" t="s">
        <v>130</v>
      </c>
      <c r="D1033" s="17">
        <v>1.9782880000000003E-2</v>
      </c>
      <c r="E1033" s="9">
        <v>1.9394000000000002E-2</v>
      </c>
      <c r="F1033" s="29">
        <v>0</v>
      </c>
      <c r="G1033" s="35" t="s">
        <v>668</v>
      </c>
      <c r="H1033" s="9" t="s">
        <v>3738</v>
      </c>
      <c r="I1033" s="42" t="s">
        <v>3196</v>
      </c>
      <c r="J1033" s="45" t="s">
        <v>21</v>
      </c>
      <c r="K1033" s="43" t="s">
        <v>3582</v>
      </c>
      <c r="L1033" s="35" t="s">
        <v>3808</v>
      </c>
      <c r="M1033" s="35" t="s">
        <v>3811</v>
      </c>
      <c r="N1033" s="35" t="s">
        <v>3582</v>
      </c>
      <c r="O1033" s="35" t="s">
        <v>3808</v>
      </c>
      <c r="P1033" s="9">
        <v>2023</v>
      </c>
      <c r="Q1033" s="45">
        <v>2023</v>
      </c>
    </row>
    <row r="1034" spans="1:17" ht="17.25" customHeight="1" x14ac:dyDescent="0.25">
      <c r="A1034" s="10">
        <f t="shared" si="19"/>
        <v>1029</v>
      </c>
      <c r="B1034" s="9" t="s">
        <v>3662</v>
      </c>
      <c r="C1034" s="35" t="s">
        <v>131</v>
      </c>
      <c r="D1034" s="17">
        <v>1.9991979999999999E-2</v>
      </c>
      <c r="E1034" s="9">
        <v>1.9598999999999998E-2</v>
      </c>
      <c r="F1034" s="29">
        <v>0</v>
      </c>
      <c r="G1034" s="35" t="s">
        <v>668</v>
      </c>
      <c r="H1034" s="9" t="s">
        <v>3739</v>
      </c>
      <c r="I1034" s="42" t="s">
        <v>579</v>
      </c>
      <c r="J1034" s="45" t="s">
        <v>21</v>
      </c>
      <c r="K1034" s="43" t="s">
        <v>3583</v>
      </c>
      <c r="L1034" s="35" t="s">
        <v>3556</v>
      </c>
      <c r="M1034" s="35" t="s">
        <v>3573</v>
      </c>
      <c r="N1034" s="35" t="s">
        <v>3583</v>
      </c>
      <c r="O1034" s="35" t="s">
        <v>3557</v>
      </c>
      <c r="P1034" s="9">
        <v>2023</v>
      </c>
      <c r="Q1034" s="45">
        <v>2023</v>
      </c>
    </row>
    <row r="1035" spans="1:17" ht="17.25" customHeight="1" x14ac:dyDescent="0.25">
      <c r="A1035" s="10">
        <f t="shared" si="19"/>
        <v>1030</v>
      </c>
      <c r="B1035" s="9" t="s">
        <v>3663</v>
      </c>
      <c r="C1035" s="35" t="s">
        <v>130</v>
      </c>
      <c r="D1035" s="17">
        <v>5.896600000000001E-3</v>
      </c>
      <c r="E1035" s="9">
        <v>5.7800000000000004E-3</v>
      </c>
      <c r="F1035" s="29">
        <v>0</v>
      </c>
      <c r="G1035" s="35" t="s">
        <v>668</v>
      </c>
      <c r="H1035" s="9" t="s">
        <v>3740</v>
      </c>
      <c r="I1035" s="42" t="s">
        <v>3781</v>
      </c>
      <c r="J1035" s="45" t="s">
        <v>21</v>
      </c>
      <c r="K1035" s="43" t="s">
        <v>3584</v>
      </c>
      <c r="L1035" s="35" t="s">
        <v>3560</v>
      </c>
      <c r="M1035" s="35" t="s">
        <v>3577</v>
      </c>
      <c r="N1035" s="35" t="s">
        <v>3584</v>
      </c>
      <c r="O1035" s="35" t="s">
        <v>3561</v>
      </c>
      <c r="P1035" s="9">
        <v>2023</v>
      </c>
      <c r="Q1035" s="45">
        <v>2023</v>
      </c>
    </row>
    <row r="1036" spans="1:17" ht="17.25" customHeight="1" x14ac:dyDescent="0.25">
      <c r="A1036" s="10">
        <f t="shared" si="19"/>
        <v>1031</v>
      </c>
      <c r="B1036" s="9" t="s">
        <v>3664</v>
      </c>
      <c r="C1036" s="35" t="s">
        <v>131</v>
      </c>
      <c r="D1036" s="17">
        <v>9.8949999999999993E-3</v>
      </c>
      <c r="E1036" s="9">
        <v>9.7000000000000003E-3</v>
      </c>
      <c r="F1036" s="29">
        <v>0</v>
      </c>
      <c r="G1036" s="35" t="s">
        <v>668</v>
      </c>
      <c r="H1036" s="9" t="s">
        <v>3741</v>
      </c>
      <c r="I1036" s="42" t="s">
        <v>579</v>
      </c>
      <c r="J1036" s="45" t="s">
        <v>21</v>
      </c>
      <c r="K1036" s="43" t="s">
        <v>3585</v>
      </c>
      <c r="L1036" s="35" t="s">
        <v>3552</v>
      </c>
      <c r="M1036" s="35" t="s">
        <v>3569</v>
      </c>
      <c r="N1036" s="35" t="s">
        <v>3585</v>
      </c>
      <c r="O1036" s="35" t="s">
        <v>3553</v>
      </c>
      <c r="P1036" s="9">
        <v>2023</v>
      </c>
      <c r="Q1036" s="45">
        <v>2023</v>
      </c>
    </row>
    <row r="1037" spans="1:17" ht="17.25" customHeight="1" x14ac:dyDescent="0.25">
      <c r="A1037" s="10">
        <f t="shared" si="19"/>
        <v>1032</v>
      </c>
      <c r="B1037" s="9" t="s">
        <v>3665</v>
      </c>
      <c r="C1037" s="35" t="s">
        <v>131</v>
      </c>
      <c r="D1037" s="17">
        <v>9.7164999999999994E-3</v>
      </c>
      <c r="E1037" s="9">
        <v>9.5250000000000005E-3</v>
      </c>
      <c r="F1037" s="29">
        <v>0</v>
      </c>
      <c r="G1037" s="35" t="s">
        <v>668</v>
      </c>
      <c r="H1037" s="9" t="s">
        <v>3742</v>
      </c>
      <c r="I1037" s="42" t="s">
        <v>579</v>
      </c>
      <c r="J1037" s="45" t="s">
        <v>21</v>
      </c>
      <c r="K1037" s="43" t="s">
        <v>3586</v>
      </c>
      <c r="L1037" s="35" t="s">
        <v>3553</v>
      </c>
      <c r="M1037" s="35" t="s">
        <v>3570</v>
      </c>
      <c r="N1037" s="35" t="s">
        <v>3586</v>
      </c>
      <c r="O1037" s="35" t="s">
        <v>3553</v>
      </c>
      <c r="P1037" s="9">
        <v>2023</v>
      </c>
      <c r="Q1037" s="45">
        <v>2023</v>
      </c>
    </row>
    <row r="1038" spans="1:17" ht="17.25" customHeight="1" x14ac:dyDescent="0.25">
      <c r="A1038" s="10">
        <f t="shared" si="19"/>
        <v>1033</v>
      </c>
      <c r="B1038" s="9" t="s">
        <v>3666</v>
      </c>
      <c r="C1038" s="35" t="s">
        <v>130</v>
      </c>
      <c r="D1038" s="17">
        <v>2.2471600000000001E-2</v>
      </c>
      <c r="E1038" s="9">
        <v>2.2030000000000001E-2</v>
      </c>
      <c r="F1038" s="29">
        <v>0</v>
      </c>
      <c r="G1038" s="35" t="s">
        <v>668</v>
      </c>
      <c r="H1038" s="9" t="s">
        <v>54</v>
      </c>
      <c r="I1038" s="42" t="s">
        <v>3782</v>
      </c>
      <c r="J1038" s="45" t="s">
        <v>21</v>
      </c>
      <c r="K1038" s="43" t="s">
        <v>3587</v>
      </c>
      <c r="L1038" s="35" t="s">
        <v>3552</v>
      </c>
      <c r="M1038" s="35" t="s">
        <v>3569</v>
      </c>
      <c r="N1038" s="35" t="s">
        <v>3587</v>
      </c>
      <c r="O1038" s="35" t="s">
        <v>3555</v>
      </c>
      <c r="P1038" s="9">
        <v>2023</v>
      </c>
      <c r="Q1038" s="45">
        <v>2023</v>
      </c>
    </row>
    <row r="1039" spans="1:17" ht="17.25" customHeight="1" x14ac:dyDescent="0.25">
      <c r="A1039" s="10">
        <f t="shared" si="19"/>
        <v>1034</v>
      </c>
      <c r="B1039" s="9" t="s">
        <v>3667</v>
      </c>
      <c r="C1039" s="35" t="s">
        <v>130</v>
      </c>
      <c r="D1039" s="17">
        <v>9.9918999999999997E-3</v>
      </c>
      <c r="E1039" s="9">
        <v>9.7949999999999999E-3</v>
      </c>
      <c r="F1039" s="29">
        <v>0</v>
      </c>
      <c r="G1039" s="35" t="s">
        <v>668</v>
      </c>
      <c r="H1039" s="9" t="s">
        <v>2710</v>
      </c>
      <c r="I1039" s="42" t="s">
        <v>2821</v>
      </c>
      <c r="J1039" s="45" t="s">
        <v>21</v>
      </c>
      <c r="K1039" s="43" t="s">
        <v>3588</v>
      </c>
      <c r="L1039" s="35" t="s">
        <v>3558</v>
      </c>
      <c r="M1039" s="35" t="s">
        <v>3575</v>
      </c>
      <c r="N1039" s="35" t="s">
        <v>3588</v>
      </c>
      <c r="O1039" s="35" t="s">
        <v>3558</v>
      </c>
      <c r="P1039" s="9">
        <v>2023</v>
      </c>
      <c r="Q1039" s="45">
        <v>2023</v>
      </c>
    </row>
    <row r="1040" spans="1:17" ht="17.25" customHeight="1" x14ac:dyDescent="0.25">
      <c r="A1040" s="10">
        <f t="shared" si="19"/>
        <v>1035</v>
      </c>
      <c r="B1040" s="9" t="s">
        <v>3668</v>
      </c>
      <c r="C1040" s="35" t="s">
        <v>131</v>
      </c>
      <c r="D1040" s="17">
        <v>9.9939399999999998E-3</v>
      </c>
      <c r="E1040" s="9">
        <v>9.7970000000000002E-3</v>
      </c>
      <c r="F1040" s="29">
        <v>0</v>
      </c>
      <c r="G1040" s="35" t="s">
        <v>668</v>
      </c>
      <c r="H1040" s="9" t="s">
        <v>3743</v>
      </c>
      <c r="I1040" s="42" t="s">
        <v>579</v>
      </c>
      <c r="J1040" s="45" t="s">
        <v>21</v>
      </c>
      <c r="K1040" s="43" t="s">
        <v>3589</v>
      </c>
      <c r="L1040" s="35" t="s">
        <v>3809</v>
      </c>
      <c r="M1040" s="35" t="s">
        <v>3812</v>
      </c>
      <c r="N1040" s="35" t="s">
        <v>3589</v>
      </c>
      <c r="O1040" s="35" t="s">
        <v>3552</v>
      </c>
      <c r="P1040" s="9">
        <v>2023</v>
      </c>
      <c r="Q1040" s="45">
        <v>2023</v>
      </c>
    </row>
    <row r="1041" spans="1:17" ht="17.25" customHeight="1" x14ac:dyDescent="0.25">
      <c r="A1041" s="10">
        <f t="shared" si="19"/>
        <v>1036</v>
      </c>
      <c r="B1041" s="9" t="s">
        <v>3669</v>
      </c>
      <c r="C1041" s="35" t="s">
        <v>131</v>
      </c>
      <c r="D1041" s="17">
        <v>9.8949999999999993E-3</v>
      </c>
      <c r="E1041" s="9">
        <v>9.7000000000000003E-3</v>
      </c>
      <c r="F1041" s="29">
        <v>0</v>
      </c>
      <c r="G1041" s="35" t="s">
        <v>668</v>
      </c>
      <c r="H1041" s="9" t="s">
        <v>1739</v>
      </c>
      <c r="I1041" s="42" t="s">
        <v>3783</v>
      </c>
      <c r="J1041" s="45" t="s">
        <v>21</v>
      </c>
      <c r="K1041" s="43" t="s">
        <v>3590</v>
      </c>
      <c r="L1041" s="35" t="s">
        <v>3554</v>
      </c>
      <c r="M1041" s="35" t="s">
        <v>3571</v>
      </c>
      <c r="N1041" s="35" t="s">
        <v>3590</v>
      </c>
      <c r="O1041" s="35" t="s">
        <v>3559</v>
      </c>
      <c r="P1041" s="9">
        <v>2023</v>
      </c>
      <c r="Q1041" s="45">
        <v>2023</v>
      </c>
    </row>
    <row r="1042" spans="1:17" ht="17.25" customHeight="1" x14ac:dyDescent="0.25">
      <c r="A1042" s="10">
        <f t="shared" si="19"/>
        <v>1037</v>
      </c>
      <c r="B1042" s="9" t="s">
        <v>3670</v>
      </c>
      <c r="C1042" s="35" t="s">
        <v>131</v>
      </c>
      <c r="D1042" s="17">
        <v>9.8949999999999993E-3</v>
      </c>
      <c r="E1042" s="9">
        <v>9.7000000000000003E-3</v>
      </c>
      <c r="F1042" s="29">
        <v>0</v>
      </c>
      <c r="G1042" s="35" t="s">
        <v>668</v>
      </c>
      <c r="H1042" s="9" t="s">
        <v>1739</v>
      </c>
      <c r="I1042" s="42" t="s">
        <v>579</v>
      </c>
      <c r="J1042" s="45" t="s">
        <v>21</v>
      </c>
      <c r="K1042" s="43" t="s">
        <v>3591</v>
      </c>
      <c r="L1042" s="35" t="s">
        <v>3808</v>
      </c>
      <c r="M1042" s="35" t="s">
        <v>3811</v>
      </c>
      <c r="N1042" s="35" t="s">
        <v>3591</v>
      </c>
      <c r="O1042" s="35" t="s">
        <v>3562</v>
      </c>
      <c r="P1042" s="9">
        <v>2023</v>
      </c>
      <c r="Q1042" s="45">
        <v>2023</v>
      </c>
    </row>
    <row r="1043" spans="1:17" ht="17.25" customHeight="1" x14ac:dyDescent="0.25">
      <c r="A1043" s="10">
        <f t="shared" si="19"/>
        <v>1038</v>
      </c>
      <c r="B1043" s="9" t="s">
        <v>3671</v>
      </c>
      <c r="C1043" s="35" t="s">
        <v>131</v>
      </c>
      <c r="D1043" s="17">
        <v>2.149036E-2</v>
      </c>
      <c r="E1043" s="9">
        <v>2.1068E-2</v>
      </c>
      <c r="F1043" s="29">
        <v>0</v>
      </c>
      <c r="G1043" s="35" t="s">
        <v>668</v>
      </c>
      <c r="H1043" s="9" t="s">
        <v>3744</v>
      </c>
      <c r="I1043" s="42" t="s">
        <v>1695</v>
      </c>
      <c r="J1043" s="45" t="s">
        <v>21</v>
      </c>
      <c r="K1043" s="43" t="s">
        <v>3592</v>
      </c>
      <c r="L1043" s="35" t="s">
        <v>3554</v>
      </c>
      <c r="M1043" s="35" t="s">
        <v>3571</v>
      </c>
      <c r="N1043" s="35" t="s">
        <v>3592</v>
      </c>
      <c r="O1043" s="35" t="s">
        <v>3554</v>
      </c>
      <c r="P1043" s="9">
        <v>2023</v>
      </c>
      <c r="Q1043" s="45">
        <v>2023</v>
      </c>
    </row>
    <row r="1044" spans="1:17" ht="17.25" customHeight="1" x14ac:dyDescent="0.25">
      <c r="A1044" s="10">
        <f t="shared" si="19"/>
        <v>1039</v>
      </c>
      <c r="B1044" s="9" t="s">
        <v>3672</v>
      </c>
      <c r="C1044" s="35" t="s">
        <v>131</v>
      </c>
      <c r="D1044" s="17">
        <v>9.0871599999999986E-3</v>
      </c>
      <c r="E1044" s="9">
        <v>8.9079999999999993E-3</v>
      </c>
      <c r="F1044" s="29">
        <v>0</v>
      </c>
      <c r="G1044" s="35" t="s">
        <v>668</v>
      </c>
      <c r="H1044" s="9" t="s">
        <v>567</v>
      </c>
      <c r="I1044" s="42" t="s">
        <v>3784</v>
      </c>
      <c r="J1044" s="45" t="s">
        <v>21</v>
      </c>
      <c r="K1044" s="43" t="s">
        <v>3593</v>
      </c>
      <c r="L1044" s="35" t="s">
        <v>3556</v>
      </c>
      <c r="M1044" s="35" t="s">
        <v>3573</v>
      </c>
      <c r="N1044" s="35" t="s">
        <v>3593</v>
      </c>
      <c r="O1044" s="35" t="s">
        <v>3557</v>
      </c>
      <c r="P1044" s="9">
        <v>2023</v>
      </c>
      <c r="Q1044" s="45">
        <v>2023</v>
      </c>
    </row>
    <row r="1045" spans="1:17" ht="17.25" customHeight="1" x14ac:dyDescent="0.25">
      <c r="A1045" s="10">
        <f t="shared" si="19"/>
        <v>1040</v>
      </c>
      <c r="B1045" s="9" t="s">
        <v>3673</v>
      </c>
      <c r="C1045" s="35" t="s">
        <v>131</v>
      </c>
      <c r="D1045" s="17">
        <v>9.9867999999999988E-3</v>
      </c>
      <c r="E1045" s="9">
        <v>9.7900000000000001E-3</v>
      </c>
      <c r="F1045" s="29">
        <v>0</v>
      </c>
      <c r="G1045" s="35" t="s">
        <v>668</v>
      </c>
      <c r="H1045" s="9" t="s">
        <v>1739</v>
      </c>
      <c r="I1045" s="42" t="s">
        <v>1695</v>
      </c>
      <c r="J1045" s="45" t="s">
        <v>21</v>
      </c>
      <c r="K1045" s="43" t="s">
        <v>3594</v>
      </c>
      <c r="L1045" s="35" t="s">
        <v>3552</v>
      </c>
      <c r="M1045" s="35" t="s">
        <v>3569</v>
      </c>
      <c r="N1045" s="35" t="s">
        <v>3594</v>
      </c>
      <c r="O1045" s="35" t="s">
        <v>3554</v>
      </c>
      <c r="P1045" s="9">
        <v>2023</v>
      </c>
      <c r="Q1045" s="45">
        <v>2023</v>
      </c>
    </row>
    <row r="1046" spans="1:17" ht="17.25" customHeight="1" x14ac:dyDescent="0.25">
      <c r="A1046" s="10">
        <f t="shared" si="19"/>
        <v>1041</v>
      </c>
      <c r="B1046" s="9" t="s">
        <v>3674</v>
      </c>
      <c r="C1046" s="35" t="s">
        <v>130</v>
      </c>
      <c r="D1046" s="17">
        <v>3.9883000000000002E-2</v>
      </c>
      <c r="E1046" s="9">
        <v>3.9100000000000003E-2</v>
      </c>
      <c r="F1046" s="29">
        <v>0</v>
      </c>
      <c r="G1046" s="35" t="s">
        <v>668</v>
      </c>
      <c r="H1046" s="9" t="s">
        <v>3745</v>
      </c>
      <c r="I1046" s="42" t="s">
        <v>2821</v>
      </c>
      <c r="J1046" s="45" t="s">
        <v>21</v>
      </c>
      <c r="K1046" s="43" t="s">
        <v>3595</v>
      </c>
      <c r="L1046" s="35" t="s">
        <v>3554</v>
      </c>
      <c r="M1046" s="35" t="s">
        <v>3571</v>
      </c>
      <c r="N1046" s="35" t="s">
        <v>3595</v>
      </c>
      <c r="O1046" s="35" t="s">
        <v>3555</v>
      </c>
      <c r="P1046" s="9">
        <v>2023</v>
      </c>
      <c r="Q1046" s="45">
        <v>2023</v>
      </c>
    </row>
    <row r="1047" spans="1:17" ht="17.25" customHeight="1" x14ac:dyDescent="0.25">
      <c r="A1047" s="10">
        <f t="shared" si="19"/>
        <v>1042</v>
      </c>
      <c r="B1047" s="9" t="s">
        <v>3675</v>
      </c>
      <c r="C1047" s="35" t="s">
        <v>131</v>
      </c>
      <c r="D1047" s="17">
        <v>4.8969999999999994E-3</v>
      </c>
      <c r="E1047" s="9">
        <v>4.7999999999999996E-3</v>
      </c>
      <c r="F1047" s="29">
        <v>0</v>
      </c>
      <c r="G1047" s="35" t="s">
        <v>668</v>
      </c>
      <c r="H1047" s="9" t="s">
        <v>3746</v>
      </c>
      <c r="I1047" s="42" t="s">
        <v>3783</v>
      </c>
      <c r="J1047" s="45" t="s">
        <v>21</v>
      </c>
      <c r="K1047" s="43" t="s">
        <v>3596</v>
      </c>
      <c r="L1047" s="35" t="s">
        <v>3554</v>
      </c>
      <c r="M1047" s="35" t="s">
        <v>3571</v>
      </c>
      <c r="N1047" s="35" t="s">
        <v>3596</v>
      </c>
      <c r="O1047" s="35" t="s">
        <v>3560</v>
      </c>
      <c r="P1047" s="9">
        <v>2023</v>
      </c>
      <c r="Q1047" s="45">
        <v>2023</v>
      </c>
    </row>
    <row r="1048" spans="1:17" ht="17.25" customHeight="1" x14ac:dyDescent="0.25">
      <c r="A1048" s="10">
        <f t="shared" si="19"/>
        <v>1043</v>
      </c>
      <c r="B1048" s="9" t="s">
        <v>3676</v>
      </c>
      <c r="C1048" s="35" t="s">
        <v>131</v>
      </c>
      <c r="D1048" s="17">
        <v>4.9888000000000007E-3</v>
      </c>
      <c r="E1048" s="9">
        <v>4.8900000000000002E-3</v>
      </c>
      <c r="F1048" s="29">
        <v>0</v>
      </c>
      <c r="G1048" s="35" t="s">
        <v>669</v>
      </c>
      <c r="H1048" s="9" t="s">
        <v>3747</v>
      </c>
      <c r="I1048" s="42" t="s">
        <v>1679</v>
      </c>
      <c r="J1048" s="45" t="s">
        <v>21</v>
      </c>
      <c r="K1048" s="43" t="s">
        <v>3597</v>
      </c>
      <c r="L1048" s="35" t="s">
        <v>3558</v>
      </c>
      <c r="M1048" s="35" t="s">
        <v>3575</v>
      </c>
      <c r="N1048" s="35" t="s">
        <v>3597</v>
      </c>
      <c r="O1048" s="35" t="s">
        <v>3558</v>
      </c>
      <c r="P1048" s="9">
        <v>2023</v>
      </c>
      <c r="Q1048" s="45">
        <v>2023</v>
      </c>
    </row>
    <row r="1049" spans="1:17" ht="17.25" customHeight="1" x14ac:dyDescent="0.25">
      <c r="A1049" s="10">
        <f t="shared" si="19"/>
        <v>1044</v>
      </c>
      <c r="B1049" s="9" t="s">
        <v>3677</v>
      </c>
      <c r="C1049" s="35" t="s">
        <v>130</v>
      </c>
      <c r="D1049" s="17">
        <v>1.8592540000000001E-2</v>
      </c>
      <c r="E1049" s="9">
        <v>1.8227E-2</v>
      </c>
      <c r="F1049" s="29">
        <v>0</v>
      </c>
      <c r="G1049" s="35" t="s">
        <v>668</v>
      </c>
      <c r="H1049" s="9" t="s">
        <v>3748</v>
      </c>
      <c r="I1049" s="42" t="s">
        <v>3785</v>
      </c>
      <c r="J1049" s="45" t="s">
        <v>21</v>
      </c>
      <c r="K1049" s="43" t="s">
        <v>3598</v>
      </c>
      <c r="L1049" s="35" t="s">
        <v>3808</v>
      </c>
      <c r="M1049" s="35" t="s">
        <v>3811</v>
      </c>
      <c r="N1049" s="35" t="s">
        <v>3598</v>
      </c>
      <c r="O1049" s="35" t="s">
        <v>3562</v>
      </c>
      <c r="P1049" s="9">
        <v>2023</v>
      </c>
      <c r="Q1049" s="45">
        <v>2023</v>
      </c>
    </row>
    <row r="1050" spans="1:17" ht="17.25" customHeight="1" x14ac:dyDescent="0.25">
      <c r="A1050" s="10">
        <f t="shared" si="19"/>
        <v>1045</v>
      </c>
      <c r="B1050" s="9" t="s">
        <v>3678</v>
      </c>
      <c r="C1050" s="35" t="s">
        <v>131</v>
      </c>
      <c r="D1050" s="17">
        <v>9.9867999999999988E-3</v>
      </c>
      <c r="E1050" s="9">
        <v>9.7900000000000001E-3</v>
      </c>
      <c r="F1050" s="29">
        <v>0</v>
      </c>
      <c r="G1050" s="35" t="s">
        <v>668</v>
      </c>
      <c r="H1050" s="9" t="s">
        <v>2107</v>
      </c>
      <c r="I1050" s="42" t="s">
        <v>3786</v>
      </c>
      <c r="J1050" s="45" t="s">
        <v>21</v>
      </c>
      <c r="K1050" s="43" t="s">
        <v>3599</v>
      </c>
      <c r="L1050" s="35" t="s">
        <v>3555</v>
      </c>
      <c r="M1050" s="35" t="s">
        <v>3572</v>
      </c>
      <c r="N1050" s="35" t="s">
        <v>3599</v>
      </c>
      <c r="O1050" s="35" t="s">
        <v>3555</v>
      </c>
      <c r="P1050" s="9">
        <v>2023</v>
      </c>
      <c r="Q1050" s="45">
        <v>2023</v>
      </c>
    </row>
    <row r="1051" spans="1:17" ht="17.25" customHeight="1" x14ac:dyDescent="0.25">
      <c r="A1051" s="10">
        <f t="shared" si="19"/>
        <v>1046</v>
      </c>
      <c r="B1051" s="9" t="s">
        <v>3679</v>
      </c>
      <c r="C1051" s="35" t="s">
        <v>131</v>
      </c>
      <c r="D1051" s="17">
        <v>9.9959799999999998E-3</v>
      </c>
      <c r="E1051" s="9">
        <v>9.7990000000000004E-3</v>
      </c>
      <c r="F1051" s="29">
        <v>0</v>
      </c>
      <c r="G1051" s="35" t="s">
        <v>668</v>
      </c>
      <c r="H1051" s="9" t="s">
        <v>3749</v>
      </c>
      <c r="I1051" s="42" t="s">
        <v>579</v>
      </c>
      <c r="J1051" s="45" t="s">
        <v>21</v>
      </c>
      <c r="K1051" s="43" t="s">
        <v>3600</v>
      </c>
      <c r="L1051" s="35" t="s">
        <v>3555</v>
      </c>
      <c r="M1051" s="35" t="s">
        <v>3572</v>
      </c>
      <c r="N1051" s="35" t="s">
        <v>3600</v>
      </c>
      <c r="O1051" s="35" t="s">
        <v>3556</v>
      </c>
      <c r="P1051" s="9">
        <v>2023</v>
      </c>
      <c r="Q1051" s="45">
        <v>2023</v>
      </c>
    </row>
    <row r="1052" spans="1:17" ht="17.25" customHeight="1" x14ac:dyDescent="0.25">
      <c r="A1052" s="10">
        <f t="shared" si="19"/>
        <v>1047</v>
      </c>
      <c r="B1052" s="9" t="s">
        <v>3680</v>
      </c>
      <c r="C1052" s="35" t="s">
        <v>130</v>
      </c>
      <c r="D1052" s="17">
        <v>7.9467999999999987E-3</v>
      </c>
      <c r="E1052" s="9">
        <v>7.79E-3</v>
      </c>
      <c r="F1052" s="29">
        <v>0</v>
      </c>
      <c r="G1052" s="35" t="s">
        <v>668</v>
      </c>
      <c r="H1052" s="9" t="s">
        <v>3750</v>
      </c>
      <c r="I1052" s="42" t="s">
        <v>851</v>
      </c>
      <c r="J1052" s="45" t="s">
        <v>21</v>
      </c>
      <c r="K1052" s="43" t="s">
        <v>3601</v>
      </c>
      <c r="L1052" s="35" t="s">
        <v>3558</v>
      </c>
      <c r="M1052" s="35" t="s">
        <v>3575</v>
      </c>
      <c r="N1052" s="35" t="s">
        <v>3601</v>
      </c>
      <c r="O1052" s="35" t="s">
        <v>3558</v>
      </c>
      <c r="P1052" s="9">
        <v>2023</v>
      </c>
      <c r="Q1052" s="45">
        <v>2023</v>
      </c>
    </row>
    <row r="1053" spans="1:17" ht="17.25" customHeight="1" x14ac:dyDescent="0.25">
      <c r="A1053" s="10">
        <f t="shared" si="19"/>
        <v>1048</v>
      </c>
      <c r="B1053" s="9" t="s">
        <v>3681</v>
      </c>
      <c r="C1053" s="35" t="s">
        <v>130</v>
      </c>
      <c r="D1053" s="17">
        <v>1.1991099999999999E-2</v>
      </c>
      <c r="E1053" s="9">
        <v>1.1755E-2</v>
      </c>
      <c r="F1053" s="29">
        <v>0</v>
      </c>
      <c r="G1053" s="35" t="s">
        <v>668</v>
      </c>
      <c r="H1053" s="9" t="s">
        <v>1125</v>
      </c>
      <c r="I1053" s="42" t="s">
        <v>2492</v>
      </c>
      <c r="J1053" s="45" t="s">
        <v>21</v>
      </c>
      <c r="K1053" s="43" t="s">
        <v>3602</v>
      </c>
      <c r="L1053" s="35" t="s">
        <v>3554</v>
      </c>
      <c r="M1053" s="35" t="s">
        <v>3571</v>
      </c>
      <c r="N1053" s="35" t="s">
        <v>3602</v>
      </c>
      <c r="O1053" s="35" t="s">
        <v>3554</v>
      </c>
      <c r="P1053" s="9">
        <v>2023</v>
      </c>
      <c r="Q1053" s="45">
        <v>2023</v>
      </c>
    </row>
    <row r="1054" spans="1:17" ht="17.25" customHeight="1" x14ac:dyDescent="0.25">
      <c r="A1054" s="10">
        <f t="shared" si="19"/>
        <v>1049</v>
      </c>
      <c r="B1054" s="9" t="s">
        <v>3682</v>
      </c>
      <c r="C1054" s="35" t="s">
        <v>131</v>
      </c>
      <c r="D1054" s="17">
        <v>1.4991939999999999E-2</v>
      </c>
      <c r="E1054" s="9">
        <v>1.4697E-2</v>
      </c>
      <c r="F1054" s="29">
        <v>0</v>
      </c>
      <c r="G1054" s="35" t="s">
        <v>668</v>
      </c>
      <c r="H1054" s="9" t="s">
        <v>1060</v>
      </c>
      <c r="I1054" s="42" t="s">
        <v>3787</v>
      </c>
      <c r="J1054" s="45" t="s">
        <v>21</v>
      </c>
      <c r="K1054" s="43" t="s">
        <v>3603</v>
      </c>
      <c r="L1054" s="35" t="s">
        <v>3809</v>
      </c>
      <c r="M1054" s="35" t="s">
        <v>3812</v>
      </c>
      <c r="N1054" s="35" t="s">
        <v>3603</v>
      </c>
      <c r="O1054" s="35" t="s">
        <v>3556</v>
      </c>
      <c r="P1054" s="9">
        <v>2023</v>
      </c>
      <c r="Q1054" s="45">
        <v>2023</v>
      </c>
    </row>
    <row r="1055" spans="1:17" ht="17.25" customHeight="1" x14ac:dyDescent="0.25">
      <c r="A1055" s="10">
        <f t="shared" si="19"/>
        <v>1050</v>
      </c>
      <c r="B1055" s="9" t="s">
        <v>3683</v>
      </c>
      <c r="C1055" s="35" t="s">
        <v>130</v>
      </c>
      <c r="D1055" s="17">
        <v>1.3492539999999999E-2</v>
      </c>
      <c r="E1055" s="9">
        <v>1.3226999999999999E-2</v>
      </c>
      <c r="F1055" s="29">
        <v>0</v>
      </c>
      <c r="G1055" s="35" t="s">
        <v>668</v>
      </c>
      <c r="H1055" s="9" t="s">
        <v>3751</v>
      </c>
      <c r="I1055" s="42" t="s">
        <v>3196</v>
      </c>
      <c r="J1055" s="45" t="s">
        <v>21</v>
      </c>
      <c r="K1055" s="43" t="s">
        <v>3604</v>
      </c>
      <c r="L1055" s="35" t="s">
        <v>3549</v>
      </c>
      <c r="M1055" s="35" t="s">
        <v>3566</v>
      </c>
      <c r="N1055" s="35" t="s">
        <v>3604</v>
      </c>
      <c r="O1055" s="35" t="s">
        <v>3809</v>
      </c>
      <c r="P1055" s="9">
        <v>2023</v>
      </c>
      <c r="Q1055" s="45">
        <v>2023</v>
      </c>
    </row>
    <row r="1056" spans="1:17" ht="17.25" customHeight="1" x14ac:dyDescent="0.25">
      <c r="A1056" s="10">
        <f t="shared" si="19"/>
        <v>1051</v>
      </c>
      <c r="B1056" s="9" t="s">
        <v>3684</v>
      </c>
      <c r="C1056" s="35" t="s">
        <v>130</v>
      </c>
      <c r="D1056" s="17">
        <v>1.4680840000000001E-2</v>
      </c>
      <c r="E1056" s="9">
        <v>1.4392E-2</v>
      </c>
      <c r="F1056" s="29">
        <v>0</v>
      </c>
      <c r="G1056" s="35" t="s">
        <v>668</v>
      </c>
      <c r="H1056" s="9" t="s">
        <v>3752</v>
      </c>
      <c r="I1056" s="42" t="s">
        <v>851</v>
      </c>
      <c r="J1056" s="45" t="s">
        <v>21</v>
      </c>
      <c r="K1056" s="43" t="s">
        <v>3605</v>
      </c>
      <c r="L1056" s="35" t="s">
        <v>3550</v>
      </c>
      <c r="M1056" s="35" t="s">
        <v>3567</v>
      </c>
      <c r="N1056" s="35" t="s">
        <v>3605</v>
      </c>
      <c r="O1056" s="35" t="s">
        <v>3550</v>
      </c>
      <c r="P1056" s="9">
        <v>2023</v>
      </c>
      <c r="Q1056" s="45">
        <v>2023</v>
      </c>
    </row>
    <row r="1057" spans="1:17" ht="17.25" customHeight="1" x14ac:dyDescent="0.25">
      <c r="A1057" s="10">
        <f t="shared" si="19"/>
        <v>1052</v>
      </c>
      <c r="B1057" s="9" t="s">
        <v>3685</v>
      </c>
      <c r="C1057" s="35" t="s">
        <v>131</v>
      </c>
      <c r="D1057" s="17">
        <v>1.4989899999999999E-2</v>
      </c>
      <c r="E1057" s="9">
        <v>1.4695E-2</v>
      </c>
      <c r="F1057" s="29">
        <v>0</v>
      </c>
      <c r="G1057" s="35" t="s">
        <v>668</v>
      </c>
      <c r="H1057" s="9" t="s">
        <v>252</v>
      </c>
      <c r="I1057" s="42" t="s">
        <v>579</v>
      </c>
      <c r="J1057" s="45" t="s">
        <v>21</v>
      </c>
      <c r="K1057" s="43" t="s">
        <v>3606</v>
      </c>
      <c r="L1057" s="35" t="s">
        <v>3550</v>
      </c>
      <c r="M1057" s="35" t="s">
        <v>3567</v>
      </c>
      <c r="N1057" s="35" t="s">
        <v>3606</v>
      </c>
      <c r="O1057" s="35" t="s">
        <v>3551</v>
      </c>
      <c r="P1057" s="9">
        <v>2023</v>
      </c>
      <c r="Q1057" s="45">
        <v>2023</v>
      </c>
    </row>
    <row r="1058" spans="1:17" ht="17.25" customHeight="1" x14ac:dyDescent="0.25">
      <c r="A1058" s="10">
        <f t="shared" si="19"/>
        <v>1053</v>
      </c>
      <c r="B1058" s="9" t="s">
        <v>3686</v>
      </c>
      <c r="C1058" s="35" t="s">
        <v>130</v>
      </c>
      <c r="D1058" s="17">
        <v>4.99798E-3</v>
      </c>
      <c r="E1058" s="9">
        <v>4.8989999999999997E-3</v>
      </c>
      <c r="F1058" s="29">
        <v>0</v>
      </c>
      <c r="G1058" s="35" t="s">
        <v>668</v>
      </c>
      <c r="H1058" s="9" t="s">
        <v>3753</v>
      </c>
      <c r="I1058" s="42" t="s">
        <v>2819</v>
      </c>
      <c r="J1058" s="45" t="s">
        <v>21</v>
      </c>
      <c r="K1058" s="43" t="s">
        <v>3607</v>
      </c>
      <c r="L1058" s="35" t="s">
        <v>3548</v>
      </c>
      <c r="M1058" s="35" t="s">
        <v>3565</v>
      </c>
      <c r="N1058" s="35" t="s">
        <v>3607</v>
      </c>
      <c r="O1058" s="35" t="s">
        <v>3551</v>
      </c>
      <c r="P1058" s="9">
        <v>2023</v>
      </c>
      <c r="Q1058" s="45">
        <v>2023</v>
      </c>
    </row>
    <row r="1059" spans="1:17" ht="17.25" customHeight="1" x14ac:dyDescent="0.25">
      <c r="A1059" s="10">
        <f t="shared" si="19"/>
        <v>1054</v>
      </c>
      <c r="B1059" s="9" t="s">
        <v>3687</v>
      </c>
      <c r="C1059" s="35" t="s">
        <v>131</v>
      </c>
      <c r="D1059" s="17">
        <v>1.1655519999999999E-2</v>
      </c>
      <c r="E1059" s="9">
        <v>1.1426E-2</v>
      </c>
      <c r="F1059" s="29">
        <v>0</v>
      </c>
      <c r="G1059" s="35" t="s">
        <v>668</v>
      </c>
      <c r="H1059" s="9" t="s">
        <v>3754</v>
      </c>
      <c r="I1059" s="42" t="s">
        <v>1695</v>
      </c>
      <c r="J1059" s="45" t="s">
        <v>21</v>
      </c>
      <c r="K1059" s="43" t="s">
        <v>3608</v>
      </c>
      <c r="L1059" s="35" t="s">
        <v>3554</v>
      </c>
      <c r="M1059" s="35" t="s">
        <v>3571</v>
      </c>
      <c r="N1059" s="35" t="s">
        <v>3608</v>
      </c>
      <c r="O1059" s="35" t="s">
        <v>3813</v>
      </c>
      <c r="P1059" s="9">
        <v>2023</v>
      </c>
      <c r="Q1059" s="45">
        <v>2023</v>
      </c>
    </row>
    <row r="1060" spans="1:17" ht="17.25" customHeight="1" x14ac:dyDescent="0.25">
      <c r="A1060" s="10">
        <f t="shared" si="19"/>
        <v>1055</v>
      </c>
      <c r="B1060" s="9" t="s">
        <v>3688</v>
      </c>
      <c r="C1060" s="35" t="s">
        <v>131</v>
      </c>
      <c r="D1060" s="17">
        <v>4.8969999999999994E-3</v>
      </c>
      <c r="E1060" s="9">
        <v>4.7999999999999996E-3</v>
      </c>
      <c r="F1060" s="29">
        <v>0</v>
      </c>
      <c r="G1060" s="35" t="s">
        <v>668</v>
      </c>
      <c r="H1060" s="9" t="s">
        <v>3119</v>
      </c>
      <c r="I1060" s="42" t="s">
        <v>3184</v>
      </c>
      <c r="J1060" s="45" t="s">
        <v>21</v>
      </c>
      <c r="K1060" s="43" t="s">
        <v>3609</v>
      </c>
      <c r="L1060" s="35" t="s">
        <v>3552</v>
      </c>
      <c r="M1060" s="35" t="s">
        <v>3569</v>
      </c>
      <c r="N1060" s="35" t="s">
        <v>3609</v>
      </c>
      <c r="O1060" s="35" t="s">
        <v>3553</v>
      </c>
      <c r="P1060" s="9">
        <v>2023</v>
      </c>
      <c r="Q1060" s="45">
        <v>2023</v>
      </c>
    </row>
    <row r="1061" spans="1:17" ht="17.25" customHeight="1" x14ac:dyDescent="0.25">
      <c r="A1061" s="10">
        <f t="shared" si="19"/>
        <v>1056</v>
      </c>
      <c r="B1061" s="9" t="s">
        <v>3689</v>
      </c>
      <c r="C1061" s="35" t="s">
        <v>131</v>
      </c>
      <c r="D1061" s="17">
        <v>9.9959799999999998E-3</v>
      </c>
      <c r="E1061" s="9">
        <v>9.7990000000000004E-3</v>
      </c>
      <c r="F1061" s="29">
        <v>0</v>
      </c>
      <c r="G1061" s="35" t="s">
        <v>669</v>
      </c>
      <c r="H1061" s="9" t="s">
        <v>83</v>
      </c>
      <c r="I1061" s="42" t="s">
        <v>3788</v>
      </c>
      <c r="J1061" s="45" t="s">
        <v>21</v>
      </c>
      <c r="K1061" s="43" t="s">
        <v>3610</v>
      </c>
      <c r="L1061" s="35" t="s">
        <v>3554</v>
      </c>
      <c r="M1061" s="35" t="s">
        <v>3571</v>
      </c>
      <c r="N1061" s="35" t="s">
        <v>3610</v>
      </c>
      <c r="O1061" s="35" t="s">
        <v>3559</v>
      </c>
      <c r="P1061" s="9">
        <v>2023</v>
      </c>
      <c r="Q1061" s="45">
        <v>2023</v>
      </c>
    </row>
    <row r="1062" spans="1:17" ht="17.25" customHeight="1" x14ac:dyDescent="0.25">
      <c r="A1062" s="10">
        <f t="shared" si="19"/>
        <v>1057</v>
      </c>
      <c r="B1062" s="9" t="s">
        <v>3690</v>
      </c>
      <c r="C1062" s="35" t="s">
        <v>131</v>
      </c>
      <c r="D1062" s="17">
        <v>9.9959799999999998E-3</v>
      </c>
      <c r="E1062" s="9">
        <v>9.7990000000000004E-3</v>
      </c>
      <c r="F1062" s="29">
        <v>0</v>
      </c>
      <c r="G1062" s="35" t="s">
        <v>668</v>
      </c>
      <c r="H1062" s="9" t="s">
        <v>564</v>
      </c>
      <c r="I1062" s="42" t="s">
        <v>1695</v>
      </c>
      <c r="J1062" s="45" t="s">
        <v>21</v>
      </c>
      <c r="K1062" s="43" t="s">
        <v>3611</v>
      </c>
      <c r="L1062" s="35" t="s">
        <v>3546</v>
      </c>
      <c r="M1062" s="35" t="s">
        <v>3563</v>
      </c>
      <c r="N1062" s="35" t="s">
        <v>3611</v>
      </c>
      <c r="O1062" s="35" t="s">
        <v>3548</v>
      </c>
      <c r="P1062" s="9">
        <v>2023</v>
      </c>
      <c r="Q1062" s="45">
        <v>2023</v>
      </c>
    </row>
    <row r="1063" spans="1:17" ht="17.25" customHeight="1" x14ac:dyDescent="0.25">
      <c r="A1063" s="10">
        <f t="shared" si="19"/>
        <v>1058</v>
      </c>
      <c r="B1063" s="9" t="s">
        <v>3691</v>
      </c>
      <c r="C1063" s="35" t="s">
        <v>131</v>
      </c>
      <c r="D1063" s="17">
        <v>5.9282200000000005E-3</v>
      </c>
      <c r="E1063" s="9">
        <v>5.8110000000000002E-3</v>
      </c>
      <c r="F1063" s="29">
        <v>0</v>
      </c>
      <c r="G1063" s="35" t="s">
        <v>669</v>
      </c>
      <c r="H1063" s="9" t="s">
        <v>3755</v>
      </c>
      <c r="I1063" s="42" t="s">
        <v>1679</v>
      </c>
      <c r="J1063" s="45" t="s">
        <v>21</v>
      </c>
      <c r="K1063" s="43" t="s">
        <v>3612</v>
      </c>
      <c r="L1063" s="35" t="s">
        <v>3546</v>
      </c>
      <c r="M1063" s="35" t="s">
        <v>3563</v>
      </c>
      <c r="N1063" s="35" t="s">
        <v>3612</v>
      </c>
      <c r="O1063" s="35" t="s">
        <v>3548</v>
      </c>
      <c r="P1063" s="9">
        <v>2023</v>
      </c>
      <c r="Q1063" s="45">
        <v>2023</v>
      </c>
    </row>
    <row r="1064" spans="1:17" ht="17.25" customHeight="1" x14ac:dyDescent="0.25">
      <c r="A1064" s="10">
        <f t="shared" si="19"/>
        <v>1059</v>
      </c>
      <c r="B1064" s="9" t="s">
        <v>3692</v>
      </c>
      <c r="C1064" s="35" t="s">
        <v>131</v>
      </c>
      <c r="D1064" s="17">
        <v>5.9935000000000006E-3</v>
      </c>
      <c r="E1064" s="9">
        <v>5.875E-3</v>
      </c>
      <c r="F1064" s="29">
        <v>0</v>
      </c>
      <c r="G1064" s="35" t="s">
        <v>668</v>
      </c>
      <c r="H1064" s="9" t="s">
        <v>3756</v>
      </c>
      <c r="I1064" s="42" t="s">
        <v>3789</v>
      </c>
      <c r="J1064" s="45" t="s">
        <v>21</v>
      </c>
      <c r="K1064" s="43" t="s">
        <v>3613</v>
      </c>
      <c r="L1064" s="35" t="s">
        <v>3546</v>
      </c>
      <c r="M1064" s="35" t="s">
        <v>3563</v>
      </c>
      <c r="N1064" s="35" t="s">
        <v>3613</v>
      </c>
      <c r="O1064" s="35" t="s">
        <v>3547</v>
      </c>
      <c r="P1064" s="9">
        <v>2023</v>
      </c>
      <c r="Q1064" s="45">
        <v>2023</v>
      </c>
    </row>
    <row r="1065" spans="1:17" ht="17.25" customHeight="1" x14ac:dyDescent="0.25">
      <c r="A1065" s="10">
        <f t="shared" si="19"/>
        <v>1060</v>
      </c>
      <c r="B1065" s="9" t="s">
        <v>3693</v>
      </c>
      <c r="C1065" s="35" t="s">
        <v>132</v>
      </c>
      <c r="D1065" s="17">
        <v>3.884464E-2</v>
      </c>
      <c r="E1065" s="9">
        <v>3.8081999999999998E-2</v>
      </c>
      <c r="F1065" s="29">
        <v>0</v>
      </c>
      <c r="G1065" s="35" t="s">
        <v>668</v>
      </c>
      <c r="H1065" s="9" t="s">
        <v>3757</v>
      </c>
      <c r="I1065" s="42" t="s">
        <v>3790</v>
      </c>
      <c r="J1065" s="45" t="s">
        <v>21</v>
      </c>
      <c r="K1065" s="43" t="s">
        <v>3614</v>
      </c>
      <c r="L1065" s="35" t="s">
        <v>3555</v>
      </c>
      <c r="M1065" s="35" t="s">
        <v>3572</v>
      </c>
      <c r="N1065" s="35" t="s">
        <v>3614</v>
      </c>
      <c r="O1065" s="35" t="s">
        <v>3556</v>
      </c>
      <c r="P1065" s="9">
        <v>2023</v>
      </c>
      <c r="Q1065" s="45">
        <v>2023</v>
      </c>
    </row>
    <row r="1066" spans="1:17" ht="17.25" customHeight="1" x14ac:dyDescent="0.25">
      <c r="A1066" s="10">
        <f t="shared" si="19"/>
        <v>1061</v>
      </c>
      <c r="B1066" s="9" t="s">
        <v>3694</v>
      </c>
      <c r="C1066" s="35" t="s">
        <v>131</v>
      </c>
      <c r="D1066" s="17">
        <v>4.3971999999999995E-3</v>
      </c>
      <c r="E1066" s="9">
        <v>4.3099999999999996E-3</v>
      </c>
      <c r="F1066" s="29">
        <v>0</v>
      </c>
      <c r="G1066" s="35" t="s">
        <v>668</v>
      </c>
      <c r="H1066" s="9" t="s">
        <v>3115</v>
      </c>
      <c r="I1066" s="42" t="s">
        <v>579</v>
      </c>
      <c r="J1066" s="45" t="s">
        <v>21</v>
      </c>
      <c r="K1066" s="43" t="s">
        <v>3615</v>
      </c>
      <c r="L1066" s="35" t="s">
        <v>3546</v>
      </c>
      <c r="M1066" s="35" t="s">
        <v>3563</v>
      </c>
      <c r="N1066" s="35" t="s">
        <v>3615</v>
      </c>
      <c r="O1066" s="35" t="s">
        <v>3546</v>
      </c>
      <c r="P1066" s="9">
        <v>2023</v>
      </c>
      <c r="Q1066" s="45">
        <v>2023</v>
      </c>
    </row>
    <row r="1067" spans="1:17" ht="17.25" customHeight="1" x14ac:dyDescent="0.25">
      <c r="A1067" s="10">
        <f t="shared" si="19"/>
        <v>1062</v>
      </c>
      <c r="B1067" s="9" t="s">
        <v>3695</v>
      </c>
      <c r="C1067" s="35" t="s">
        <v>133</v>
      </c>
      <c r="D1067" s="17">
        <v>4.7950000000000007E-3</v>
      </c>
      <c r="E1067" s="9">
        <v>4.7000000000000002E-3</v>
      </c>
      <c r="F1067" s="29">
        <v>0</v>
      </c>
      <c r="G1067" s="35" t="s">
        <v>668</v>
      </c>
      <c r="H1067" s="9" t="s">
        <v>3758</v>
      </c>
      <c r="I1067" s="42" t="s">
        <v>3791</v>
      </c>
      <c r="J1067" s="45" t="s">
        <v>21</v>
      </c>
      <c r="K1067" s="43" t="s">
        <v>3616</v>
      </c>
      <c r="L1067" s="35" t="s">
        <v>3552</v>
      </c>
      <c r="M1067" s="35" t="s">
        <v>3569</v>
      </c>
      <c r="N1067" s="35" t="s">
        <v>3616</v>
      </c>
      <c r="O1067" s="35" t="s">
        <v>3552</v>
      </c>
      <c r="P1067" s="9">
        <v>2023</v>
      </c>
      <c r="Q1067" s="45">
        <v>2023</v>
      </c>
    </row>
    <row r="1068" spans="1:17" ht="17.25" customHeight="1" x14ac:dyDescent="0.25">
      <c r="A1068" s="10">
        <f t="shared" si="19"/>
        <v>1063</v>
      </c>
      <c r="B1068" s="9" t="s">
        <v>3696</v>
      </c>
      <c r="C1068" s="35" t="s">
        <v>131</v>
      </c>
      <c r="D1068" s="17">
        <v>1.3393599999999999E-2</v>
      </c>
      <c r="E1068" s="9">
        <v>1.3129999999999999E-2</v>
      </c>
      <c r="F1068" s="29">
        <v>0</v>
      </c>
      <c r="G1068" s="35" t="s">
        <v>668</v>
      </c>
      <c r="H1068" s="9" t="s">
        <v>107</v>
      </c>
      <c r="I1068" s="42" t="s">
        <v>3792</v>
      </c>
      <c r="J1068" s="45" t="s">
        <v>21</v>
      </c>
      <c r="K1068" s="43" t="s">
        <v>3617</v>
      </c>
      <c r="L1068" s="35" t="s">
        <v>3551</v>
      </c>
      <c r="M1068" s="35" t="s">
        <v>3568</v>
      </c>
      <c r="N1068" s="35" t="s">
        <v>3617</v>
      </c>
      <c r="O1068" s="35" t="s">
        <v>3556</v>
      </c>
      <c r="P1068" s="9">
        <v>2023</v>
      </c>
      <c r="Q1068" s="45">
        <v>2023</v>
      </c>
    </row>
    <row r="1069" spans="1:17" ht="17.25" customHeight="1" x14ac:dyDescent="0.25">
      <c r="A1069" s="10">
        <f t="shared" si="19"/>
        <v>1064</v>
      </c>
      <c r="B1069" s="9" t="s">
        <v>3697</v>
      </c>
      <c r="C1069" s="35" t="s">
        <v>130</v>
      </c>
      <c r="D1069" s="17">
        <v>8.1875200000000002E-3</v>
      </c>
      <c r="E1069" s="9">
        <v>8.0260000000000001E-3</v>
      </c>
      <c r="F1069" s="29">
        <v>0</v>
      </c>
      <c r="G1069" s="35" t="s">
        <v>669</v>
      </c>
      <c r="H1069" s="9" t="s">
        <v>3759</v>
      </c>
      <c r="I1069" s="42" t="s">
        <v>3793</v>
      </c>
      <c r="J1069" s="45" t="s">
        <v>21</v>
      </c>
      <c r="K1069" s="43" t="s">
        <v>3618</v>
      </c>
      <c r="L1069" s="35" t="s">
        <v>3555</v>
      </c>
      <c r="M1069" s="35" t="s">
        <v>3572</v>
      </c>
      <c r="N1069" s="35" t="s">
        <v>3618</v>
      </c>
      <c r="O1069" s="35" t="s">
        <v>3557</v>
      </c>
      <c r="P1069" s="9">
        <v>2023</v>
      </c>
      <c r="Q1069" s="45">
        <v>2023</v>
      </c>
    </row>
    <row r="1070" spans="1:17" ht="17.25" customHeight="1" x14ac:dyDescent="0.25">
      <c r="A1070" s="10">
        <f t="shared" si="19"/>
        <v>1065</v>
      </c>
      <c r="B1070" s="9" t="s">
        <v>3698</v>
      </c>
      <c r="C1070" s="35" t="s">
        <v>130</v>
      </c>
      <c r="D1070" s="17">
        <v>1.354354E-2</v>
      </c>
      <c r="E1070" s="9">
        <v>1.3277000000000001E-2</v>
      </c>
      <c r="F1070" s="29">
        <v>0</v>
      </c>
      <c r="G1070" s="35" t="s">
        <v>668</v>
      </c>
      <c r="H1070" s="9" t="s">
        <v>2728</v>
      </c>
      <c r="I1070" s="42" t="s">
        <v>851</v>
      </c>
      <c r="J1070" s="45" t="s">
        <v>21</v>
      </c>
      <c r="K1070" s="43" t="s">
        <v>3619</v>
      </c>
      <c r="L1070" s="35" t="s">
        <v>3548</v>
      </c>
      <c r="M1070" s="35" t="s">
        <v>3565</v>
      </c>
      <c r="N1070" s="35" t="s">
        <v>3619</v>
      </c>
      <c r="O1070" s="35" t="s">
        <v>3551</v>
      </c>
      <c r="P1070" s="9">
        <v>2023</v>
      </c>
      <c r="Q1070" s="45">
        <v>2023</v>
      </c>
    </row>
    <row r="1071" spans="1:17" ht="17.25" customHeight="1" x14ac:dyDescent="0.25">
      <c r="A1071" s="10">
        <f t="shared" si="19"/>
        <v>1066</v>
      </c>
      <c r="B1071" s="9" t="s">
        <v>3699</v>
      </c>
      <c r="C1071" s="35" t="s">
        <v>130</v>
      </c>
      <c r="D1071" s="17">
        <v>9.9867999999999988E-3</v>
      </c>
      <c r="E1071" s="9">
        <v>9.7900000000000001E-3</v>
      </c>
      <c r="F1071" s="29">
        <v>0</v>
      </c>
      <c r="G1071" s="35" t="s">
        <v>668</v>
      </c>
      <c r="H1071" s="9" t="s">
        <v>686</v>
      </c>
      <c r="I1071" s="42" t="s">
        <v>3794</v>
      </c>
      <c r="J1071" s="45" t="s">
        <v>21</v>
      </c>
      <c r="K1071" s="43" t="s">
        <v>3620</v>
      </c>
      <c r="L1071" s="35" t="s">
        <v>3556</v>
      </c>
      <c r="M1071" s="35" t="s">
        <v>3573</v>
      </c>
      <c r="N1071" s="35" t="s">
        <v>3620</v>
      </c>
      <c r="O1071" s="35" t="s">
        <v>3557</v>
      </c>
      <c r="P1071" s="9">
        <v>2023</v>
      </c>
      <c r="Q1071" s="45">
        <v>2023</v>
      </c>
    </row>
    <row r="1072" spans="1:17" ht="17.25" customHeight="1" x14ac:dyDescent="0.25">
      <c r="A1072" s="10">
        <f t="shared" si="19"/>
        <v>1067</v>
      </c>
      <c r="B1072" s="9" t="s">
        <v>3700</v>
      </c>
      <c r="C1072" s="35" t="s">
        <v>131</v>
      </c>
      <c r="D1072" s="17">
        <v>1.58926E-2</v>
      </c>
      <c r="E1072" s="9">
        <v>1.558E-2</v>
      </c>
      <c r="F1072" s="29">
        <v>0</v>
      </c>
      <c r="G1072" s="35" t="s">
        <v>668</v>
      </c>
      <c r="H1072" s="9" t="s">
        <v>3760</v>
      </c>
      <c r="I1072" s="42" t="s">
        <v>579</v>
      </c>
      <c r="J1072" s="45" t="s">
        <v>21</v>
      </c>
      <c r="K1072" s="43" t="s">
        <v>3621</v>
      </c>
      <c r="L1072" s="35" t="s">
        <v>3546</v>
      </c>
      <c r="M1072" s="35" t="s">
        <v>3563</v>
      </c>
      <c r="N1072" s="35" t="s">
        <v>3621</v>
      </c>
      <c r="O1072" s="35" t="s">
        <v>3549</v>
      </c>
      <c r="P1072" s="9">
        <v>2023</v>
      </c>
      <c r="Q1072" s="45">
        <v>2023</v>
      </c>
    </row>
    <row r="1073" spans="1:17" ht="17.25" customHeight="1" x14ac:dyDescent="0.25">
      <c r="A1073" s="10">
        <f t="shared" si="19"/>
        <v>1068</v>
      </c>
      <c r="B1073" s="9" t="s">
        <v>3701</v>
      </c>
      <c r="C1073" s="35" t="s">
        <v>130</v>
      </c>
      <c r="D1073" s="17">
        <v>9.9959799999999998E-3</v>
      </c>
      <c r="E1073" s="9">
        <v>9.7990000000000004E-3</v>
      </c>
      <c r="F1073" s="29">
        <v>0</v>
      </c>
      <c r="G1073" s="35" t="s">
        <v>668</v>
      </c>
      <c r="H1073" s="9" t="s">
        <v>3761</v>
      </c>
      <c r="I1073" s="42" t="s">
        <v>2775</v>
      </c>
      <c r="J1073" s="45" t="s">
        <v>21</v>
      </c>
      <c r="K1073" s="43" t="s">
        <v>3622</v>
      </c>
      <c r="L1073" s="35" t="s">
        <v>3548</v>
      </c>
      <c r="M1073" s="35" t="s">
        <v>3565</v>
      </c>
      <c r="N1073" s="35" t="s">
        <v>3622</v>
      </c>
      <c r="O1073" s="35" t="s">
        <v>3549</v>
      </c>
      <c r="P1073" s="9">
        <v>2023</v>
      </c>
      <c r="Q1073" s="45">
        <v>2023</v>
      </c>
    </row>
    <row r="1074" spans="1:17" ht="17.25" customHeight="1" x14ac:dyDescent="0.25">
      <c r="A1074" s="10">
        <f t="shared" si="19"/>
        <v>1069</v>
      </c>
      <c r="B1074" s="9" t="s">
        <v>3702</v>
      </c>
      <c r="C1074" s="35" t="s">
        <v>130</v>
      </c>
      <c r="D1074" s="17">
        <v>9.426819999999999E-3</v>
      </c>
      <c r="E1074" s="9">
        <v>9.2409999999999992E-3</v>
      </c>
      <c r="F1074" s="29">
        <v>0</v>
      </c>
      <c r="G1074" s="35" t="s">
        <v>668</v>
      </c>
      <c r="H1074" s="9" t="s">
        <v>3762</v>
      </c>
      <c r="I1074" s="42" t="s">
        <v>2775</v>
      </c>
      <c r="J1074" s="45" t="s">
        <v>21</v>
      </c>
      <c r="K1074" s="43" t="s">
        <v>3623</v>
      </c>
      <c r="L1074" s="35" t="s">
        <v>3546</v>
      </c>
      <c r="M1074" s="35" t="s">
        <v>3563</v>
      </c>
      <c r="N1074" s="35" t="s">
        <v>3623</v>
      </c>
      <c r="O1074" s="35" t="s">
        <v>3547</v>
      </c>
      <c r="P1074" s="9">
        <v>2023</v>
      </c>
      <c r="Q1074" s="45">
        <v>2023</v>
      </c>
    </row>
    <row r="1075" spans="1:17" ht="17.25" customHeight="1" x14ac:dyDescent="0.25">
      <c r="A1075" s="10">
        <f t="shared" si="19"/>
        <v>1070</v>
      </c>
      <c r="B1075" s="9" t="s">
        <v>3703</v>
      </c>
      <c r="C1075" s="35" t="s">
        <v>131</v>
      </c>
      <c r="D1075" s="17">
        <v>1.6092519999999999E-2</v>
      </c>
      <c r="E1075" s="9">
        <v>1.5775999999999998E-2</v>
      </c>
      <c r="F1075" s="29">
        <v>0</v>
      </c>
      <c r="G1075" s="35" t="s">
        <v>668</v>
      </c>
      <c r="H1075" s="9" t="s">
        <v>3763</v>
      </c>
      <c r="I1075" s="42" t="s">
        <v>579</v>
      </c>
      <c r="J1075" s="45" t="s">
        <v>21</v>
      </c>
      <c r="K1075" s="43" t="s">
        <v>3624</v>
      </c>
      <c r="L1075" s="35" t="s">
        <v>3556</v>
      </c>
      <c r="M1075" s="35" t="s">
        <v>3573</v>
      </c>
      <c r="N1075" s="35" t="s">
        <v>3624</v>
      </c>
      <c r="O1075" s="35" t="s">
        <v>3560</v>
      </c>
      <c r="P1075" s="9">
        <v>2023</v>
      </c>
      <c r="Q1075" s="45">
        <v>2023</v>
      </c>
    </row>
    <row r="1076" spans="1:17" ht="17.25" customHeight="1" x14ac:dyDescent="0.25">
      <c r="A1076" s="10">
        <f t="shared" si="19"/>
        <v>1071</v>
      </c>
      <c r="B1076" s="9" t="s">
        <v>3704</v>
      </c>
      <c r="C1076" s="35" t="s">
        <v>131</v>
      </c>
      <c r="D1076" s="17">
        <v>1.5333639999999999E-2</v>
      </c>
      <c r="E1076" s="9">
        <v>1.5032E-2</v>
      </c>
      <c r="F1076" s="29">
        <v>0</v>
      </c>
      <c r="G1076" s="35" t="s">
        <v>668</v>
      </c>
      <c r="H1076" s="9" t="s">
        <v>3429</v>
      </c>
      <c r="I1076" s="42" t="s">
        <v>3795</v>
      </c>
      <c r="J1076" s="45" t="s">
        <v>21</v>
      </c>
      <c r="K1076" s="43" t="s">
        <v>3625</v>
      </c>
      <c r="L1076" s="35" t="s">
        <v>3547</v>
      </c>
      <c r="M1076" s="35" t="s">
        <v>3564</v>
      </c>
      <c r="N1076" s="35" t="s">
        <v>3625</v>
      </c>
      <c r="O1076" s="35" t="s">
        <v>3557</v>
      </c>
      <c r="P1076" s="9">
        <v>2023</v>
      </c>
      <c r="Q1076" s="45">
        <v>2023</v>
      </c>
    </row>
    <row r="1077" spans="1:17" ht="17.25" customHeight="1" x14ac:dyDescent="0.25">
      <c r="A1077" s="10">
        <f t="shared" si="19"/>
        <v>1072</v>
      </c>
      <c r="B1077" s="9" t="s">
        <v>3705</v>
      </c>
      <c r="C1077" s="35" t="s">
        <v>131</v>
      </c>
      <c r="D1077" s="17">
        <v>1.523266E-2</v>
      </c>
      <c r="E1077" s="9">
        <v>1.4933E-2</v>
      </c>
      <c r="F1077" s="29">
        <v>0</v>
      </c>
      <c r="G1077" s="35" t="s">
        <v>668</v>
      </c>
      <c r="H1077" s="9" t="s">
        <v>2722</v>
      </c>
      <c r="I1077" s="42" t="s">
        <v>3796</v>
      </c>
      <c r="J1077" s="45" t="s">
        <v>21</v>
      </c>
      <c r="K1077" s="43" t="s">
        <v>3626</v>
      </c>
      <c r="L1077" s="35" t="s">
        <v>3547</v>
      </c>
      <c r="M1077" s="35" t="s">
        <v>3564</v>
      </c>
      <c r="N1077" s="35" t="s">
        <v>3626</v>
      </c>
      <c r="O1077" s="35" t="s">
        <v>3557</v>
      </c>
      <c r="P1077" s="9">
        <v>2023</v>
      </c>
      <c r="Q1077" s="45">
        <v>2023</v>
      </c>
    </row>
    <row r="1078" spans="1:17" ht="17.25" customHeight="1" x14ac:dyDescent="0.25">
      <c r="A1078" s="10">
        <f t="shared" si="19"/>
        <v>1073</v>
      </c>
      <c r="B1078" s="9" t="s">
        <v>3706</v>
      </c>
      <c r="C1078" s="35" t="s">
        <v>131</v>
      </c>
      <c r="D1078" s="17">
        <v>5.9975799999999998E-3</v>
      </c>
      <c r="E1078" s="9">
        <v>5.8789999999999997E-3</v>
      </c>
      <c r="F1078" s="29">
        <v>0</v>
      </c>
      <c r="G1078" s="35" t="s">
        <v>669</v>
      </c>
      <c r="H1078" s="9" t="s">
        <v>3764</v>
      </c>
      <c r="I1078" s="42" t="s">
        <v>2171</v>
      </c>
      <c r="J1078" s="45" t="s">
        <v>21</v>
      </c>
      <c r="K1078" s="43" t="s">
        <v>3627</v>
      </c>
      <c r="L1078" s="35" t="s">
        <v>3546</v>
      </c>
      <c r="M1078" s="35" t="s">
        <v>3563</v>
      </c>
      <c r="N1078" s="35" t="s">
        <v>3627</v>
      </c>
      <c r="O1078" s="35" t="s">
        <v>3548</v>
      </c>
      <c r="P1078" s="9">
        <v>2023</v>
      </c>
      <c r="Q1078" s="45">
        <v>2023</v>
      </c>
    </row>
    <row r="1079" spans="1:17" ht="17.25" customHeight="1" x14ac:dyDescent="0.25">
      <c r="A1079" s="10">
        <f t="shared" si="19"/>
        <v>1074</v>
      </c>
      <c r="B1079" s="9" t="s">
        <v>3707</v>
      </c>
      <c r="C1079" s="35" t="s">
        <v>132</v>
      </c>
      <c r="D1079" s="17">
        <v>1.4034159999999999E-2</v>
      </c>
      <c r="E1079" s="9">
        <v>1.3757999999999999E-2</v>
      </c>
      <c r="F1079" s="29">
        <v>0</v>
      </c>
      <c r="G1079" s="35" t="s">
        <v>668</v>
      </c>
      <c r="H1079" s="9" t="s">
        <v>3117</v>
      </c>
      <c r="I1079" s="42" t="s">
        <v>3797</v>
      </c>
      <c r="J1079" s="45" t="s">
        <v>21</v>
      </c>
      <c r="K1079" s="43" t="s">
        <v>3628</v>
      </c>
      <c r="L1079" s="35" t="s">
        <v>3555</v>
      </c>
      <c r="M1079" s="35" t="s">
        <v>3572</v>
      </c>
      <c r="N1079" s="35" t="s">
        <v>3628</v>
      </c>
      <c r="O1079" s="35" t="s">
        <v>3556</v>
      </c>
      <c r="P1079" s="9">
        <v>2023</v>
      </c>
      <c r="Q1079" s="45">
        <v>2023</v>
      </c>
    </row>
    <row r="1080" spans="1:17" ht="17.25" customHeight="1" x14ac:dyDescent="0.25">
      <c r="A1080" s="10">
        <f t="shared" si="19"/>
        <v>1075</v>
      </c>
      <c r="B1080" s="9" t="s">
        <v>3708</v>
      </c>
      <c r="C1080" s="35" t="s">
        <v>131</v>
      </c>
      <c r="D1080" s="17">
        <v>1.5333639999999999E-2</v>
      </c>
      <c r="E1080" s="9">
        <v>1.5032E-2</v>
      </c>
      <c r="F1080" s="29">
        <v>0</v>
      </c>
      <c r="G1080" s="35" t="s">
        <v>668</v>
      </c>
      <c r="H1080" s="9" t="s">
        <v>3429</v>
      </c>
      <c r="I1080" s="42" t="s">
        <v>3798</v>
      </c>
      <c r="J1080" s="45" t="s">
        <v>21</v>
      </c>
      <c r="K1080" s="43" t="s">
        <v>3629</v>
      </c>
      <c r="L1080" s="35" t="s">
        <v>3547</v>
      </c>
      <c r="M1080" s="35" t="s">
        <v>3564</v>
      </c>
      <c r="N1080" s="35" t="s">
        <v>3629</v>
      </c>
      <c r="O1080" s="35" t="s">
        <v>3558</v>
      </c>
      <c r="P1080" s="9">
        <v>2023</v>
      </c>
      <c r="Q1080" s="45">
        <v>2023</v>
      </c>
    </row>
    <row r="1081" spans="1:17" ht="17.25" customHeight="1" x14ac:dyDescent="0.25">
      <c r="A1081" s="10">
        <f t="shared" si="19"/>
        <v>1076</v>
      </c>
      <c r="B1081" s="9" t="s">
        <v>3709</v>
      </c>
      <c r="C1081" s="35" t="s">
        <v>131</v>
      </c>
      <c r="D1081" s="17">
        <v>5.9975799999999998E-3</v>
      </c>
      <c r="E1081" s="9">
        <v>5.8789999999999997E-3</v>
      </c>
      <c r="F1081" s="29">
        <v>0</v>
      </c>
      <c r="G1081" s="35" t="s">
        <v>668</v>
      </c>
      <c r="H1081" s="9" t="s">
        <v>3765</v>
      </c>
      <c r="I1081" s="42" t="s">
        <v>579</v>
      </c>
      <c r="J1081" s="45" t="s">
        <v>21</v>
      </c>
      <c r="K1081" s="43" t="s">
        <v>3630</v>
      </c>
      <c r="L1081" s="35" t="s">
        <v>3546</v>
      </c>
      <c r="M1081" s="35" t="s">
        <v>3563</v>
      </c>
      <c r="N1081" s="35" t="s">
        <v>3630</v>
      </c>
      <c r="O1081" s="35" t="s">
        <v>3548</v>
      </c>
      <c r="P1081" s="9">
        <v>2023</v>
      </c>
      <c r="Q1081" s="45">
        <v>2023</v>
      </c>
    </row>
    <row r="1082" spans="1:17" ht="17.25" customHeight="1" x14ac:dyDescent="0.25">
      <c r="A1082" s="10">
        <f t="shared" si="19"/>
        <v>1077</v>
      </c>
      <c r="B1082" s="9" t="s">
        <v>3710</v>
      </c>
      <c r="C1082" s="35" t="s">
        <v>131</v>
      </c>
      <c r="D1082" s="17">
        <v>1.4893E-2</v>
      </c>
      <c r="E1082" s="9">
        <v>1.46E-2</v>
      </c>
      <c r="F1082" s="29">
        <v>0</v>
      </c>
      <c r="G1082" s="35" t="s">
        <v>668</v>
      </c>
      <c r="H1082" s="9" t="s">
        <v>3766</v>
      </c>
      <c r="I1082" s="42" t="s">
        <v>579</v>
      </c>
      <c r="J1082" s="45" t="s">
        <v>21</v>
      </c>
      <c r="K1082" s="43" t="s">
        <v>3631</v>
      </c>
      <c r="L1082" s="35" t="s">
        <v>3547</v>
      </c>
      <c r="M1082" s="35" t="s">
        <v>3564</v>
      </c>
      <c r="N1082" s="35" t="s">
        <v>3631</v>
      </c>
      <c r="O1082" s="35" t="s">
        <v>3548</v>
      </c>
      <c r="P1082" s="9">
        <v>2023</v>
      </c>
      <c r="Q1082" s="45">
        <v>2023</v>
      </c>
    </row>
    <row r="1083" spans="1:17" ht="17.25" customHeight="1" x14ac:dyDescent="0.25">
      <c r="A1083" s="10">
        <f t="shared" si="19"/>
        <v>1078</v>
      </c>
      <c r="B1083" s="9" t="s">
        <v>3711</v>
      </c>
      <c r="C1083" s="35" t="s">
        <v>131</v>
      </c>
      <c r="D1083" s="17">
        <v>9.9867999999999988E-3</v>
      </c>
      <c r="E1083" s="9">
        <v>9.7900000000000001E-3</v>
      </c>
      <c r="F1083" s="29">
        <v>0</v>
      </c>
      <c r="G1083" s="35" t="s">
        <v>668</v>
      </c>
      <c r="H1083" s="9" t="s">
        <v>3767</v>
      </c>
      <c r="I1083" s="42" t="s">
        <v>1695</v>
      </c>
      <c r="J1083" s="45" t="s">
        <v>21</v>
      </c>
      <c r="K1083" s="43" t="s">
        <v>3632</v>
      </c>
      <c r="L1083" s="35" t="s">
        <v>3547</v>
      </c>
      <c r="M1083" s="35" t="s">
        <v>3564</v>
      </c>
      <c r="N1083" s="35" t="s">
        <v>3632</v>
      </c>
      <c r="O1083" s="35" t="s">
        <v>3547</v>
      </c>
      <c r="P1083" s="9">
        <v>2023</v>
      </c>
      <c r="Q1083" s="45">
        <v>2023</v>
      </c>
    </row>
    <row r="1084" spans="1:17" ht="17.25" customHeight="1" x14ac:dyDescent="0.25">
      <c r="A1084" s="10">
        <f t="shared" si="19"/>
        <v>1079</v>
      </c>
      <c r="B1084" s="9" t="s">
        <v>3712</v>
      </c>
      <c r="C1084" s="35" t="s">
        <v>130</v>
      </c>
      <c r="D1084" s="17">
        <v>1.1234259999999999E-2</v>
      </c>
      <c r="E1084" s="9">
        <v>1.1013E-2</v>
      </c>
      <c r="F1084" s="29">
        <v>0</v>
      </c>
      <c r="G1084" s="35" t="s">
        <v>668</v>
      </c>
      <c r="H1084" s="9" t="s">
        <v>2447</v>
      </c>
      <c r="I1084" s="42" t="s">
        <v>3196</v>
      </c>
      <c r="J1084" s="45" t="s">
        <v>21</v>
      </c>
      <c r="K1084" s="43" t="s">
        <v>3633</v>
      </c>
      <c r="L1084" s="35" t="s">
        <v>3556</v>
      </c>
      <c r="M1084" s="35" t="s">
        <v>3573</v>
      </c>
      <c r="N1084" s="35" t="s">
        <v>3633</v>
      </c>
      <c r="O1084" s="35" t="s">
        <v>3557</v>
      </c>
      <c r="P1084" s="9">
        <v>2023</v>
      </c>
      <c r="Q1084" s="45">
        <v>2023</v>
      </c>
    </row>
    <row r="1085" spans="1:17" ht="17.25" customHeight="1" x14ac:dyDescent="0.25">
      <c r="A1085" s="10">
        <f t="shared" si="19"/>
        <v>1080</v>
      </c>
      <c r="B1085" s="9" t="s">
        <v>3713</v>
      </c>
      <c r="C1085" s="35" t="s">
        <v>130</v>
      </c>
      <c r="D1085" s="17">
        <v>9.9908800000000006E-3</v>
      </c>
      <c r="E1085" s="9">
        <v>9.7940000000000006E-3</v>
      </c>
      <c r="F1085" s="29">
        <v>0</v>
      </c>
      <c r="G1085" s="35" t="s">
        <v>668</v>
      </c>
      <c r="H1085" s="9" t="s">
        <v>2132</v>
      </c>
      <c r="I1085" s="42" t="s">
        <v>851</v>
      </c>
      <c r="J1085" s="45" t="s">
        <v>21</v>
      </c>
      <c r="K1085" s="43" t="s">
        <v>3634</v>
      </c>
      <c r="L1085" s="35" t="s">
        <v>3547</v>
      </c>
      <c r="M1085" s="35" t="s">
        <v>3564</v>
      </c>
      <c r="N1085" s="35" t="s">
        <v>3634</v>
      </c>
      <c r="O1085" s="35" t="s">
        <v>3557</v>
      </c>
      <c r="P1085" s="9">
        <v>2023</v>
      </c>
      <c r="Q1085" s="45">
        <v>2023</v>
      </c>
    </row>
    <row r="1086" spans="1:17" ht="17.25" customHeight="1" x14ac:dyDescent="0.25">
      <c r="A1086" s="10">
        <f t="shared" si="19"/>
        <v>1081</v>
      </c>
      <c r="B1086" s="9" t="s">
        <v>3714</v>
      </c>
      <c r="C1086" s="35" t="s">
        <v>130</v>
      </c>
      <c r="D1086" s="17">
        <v>1.0019439999999999E-2</v>
      </c>
      <c r="E1086" s="9">
        <v>9.8219999999999991E-3</v>
      </c>
      <c r="F1086" s="29">
        <v>0</v>
      </c>
      <c r="G1086" s="35" t="s">
        <v>668</v>
      </c>
      <c r="H1086" s="9" t="s">
        <v>951</v>
      </c>
      <c r="I1086" s="42" t="s">
        <v>3196</v>
      </c>
      <c r="J1086" s="45" t="s">
        <v>21</v>
      </c>
      <c r="K1086" s="43" t="s">
        <v>3635</v>
      </c>
      <c r="L1086" s="35" t="s">
        <v>3556</v>
      </c>
      <c r="M1086" s="35" t="s">
        <v>3573</v>
      </c>
      <c r="N1086" s="35" t="s">
        <v>3635</v>
      </c>
      <c r="O1086" s="35" t="s">
        <v>3557</v>
      </c>
      <c r="P1086" s="9">
        <v>2023</v>
      </c>
      <c r="Q1086" s="45">
        <v>2023</v>
      </c>
    </row>
    <row r="1087" spans="1:17" ht="17.25" customHeight="1" x14ac:dyDescent="0.25">
      <c r="A1087" s="10">
        <f t="shared" si="19"/>
        <v>1082</v>
      </c>
      <c r="B1087" s="9" t="s">
        <v>3715</v>
      </c>
      <c r="C1087" s="35" t="s">
        <v>130</v>
      </c>
      <c r="D1087" s="17">
        <v>1.157392E-2</v>
      </c>
      <c r="E1087" s="9">
        <v>1.1346E-2</v>
      </c>
      <c r="F1087" s="29">
        <v>0</v>
      </c>
      <c r="G1087" s="35" t="s">
        <v>668</v>
      </c>
      <c r="H1087" s="9" t="s">
        <v>3768</v>
      </c>
      <c r="I1087" s="42" t="s">
        <v>851</v>
      </c>
      <c r="J1087" s="45" t="s">
        <v>21</v>
      </c>
      <c r="K1087" s="43" t="s">
        <v>3636</v>
      </c>
      <c r="L1087" s="35" t="s">
        <v>3550</v>
      </c>
      <c r="M1087" s="35" t="s">
        <v>3567</v>
      </c>
      <c r="N1087" s="35" t="s">
        <v>3636</v>
      </c>
      <c r="O1087" s="35" t="s">
        <v>3550</v>
      </c>
      <c r="P1087" s="9">
        <v>2023</v>
      </c>
      <c r="Q1087" s="45">
        <v>2023</v>
      </c>
    </row>
    <row r="1088" spans="1:17" ht="17.25" customHeight="1" x14ac:dyDescent="0.25">
      <c r="A1088" s="10">
        <f t="shared" si="19"/>
        <v>1083</v>
      </c>
      <c r="B1088" s="9" t="s">
        <v>3716</v>
      </c>
      <c r="C1088" s="35" t="s">
        <v>130</v>
      </c>
      <c r="D1088" s="17">
        <v>6.9472000000000006E-3</v>
      </c>
      <c r="E1088" s="9">
        <v>6.8100000000000001E-3</v>
      </c>
      <c r="F1088" s="29">
        <v>0</v>
      </c>
      <c r="G1088" s="35" t="s">
        <v>668</v>
      </c>
      <c r="H1088" s="9" t="s">
        <v>3145</v>
      </c>
      <c r="I1088" s="42" t="s">
        <v>851</v>
      </c>
      <c r="J1088" s="45" t="s">
        <v>21</v>
      </c>
      <c r="K1088" s="43" t="s">
        <v>3637</v>
      </c>
      <c r="L1088" s="35" t="s">
        <v>3548</v>
      </c>
      <c r="M1088" s="35" t="s">
        <v>3565</v>
      </c>
      <c r="N1088" s="35" t="s">
        <v>3637</v>
      </c>
      <c r="O1088" s="35" t="s">
        <v>3809</v>
      </c>
      <c r="P1088" s="9">
        <v>2023</v>
      </c>
      <c r="Q1088" s="45">
        <v>2023</v>
      </c>
    </row>
    <row r="1089" spans="1:17" ht="17.25" customHeight="1" x14ac:dyDescent="0.25">
      <c r="A1089" s="10">
        <f t="shared" si="19"/>
        <v>1084</v>
      </c>
      <c r="B1089" s="9" t="s">
        <v>3717</v>
      </c>
      <c r="C1089" s="35" t="s">
        <v>133</v>
      </c>
      <c r="D1089" s="17">
        <v>1.1781999999999999E-2</v>
      </c>
      <c r="E1089" s="9">
        <v>1.155E-2</v>
      </c>
      <c r="F1089" s="29">
        <v>0</v>
      </c>
      <c r="G1089" s="35" t="s">
        <v>668</v>
      </c>
      <c r="H1089" s="9" t="s">
        <v>3769</v>
      </c>
      <c r="I1089" s="42" t="s">
        <v>3799</v>
      </c>
      <c r="J1089" s="45" t="s">
        <v>21</v>
      </c>
      <c r="K1089" s="43" t="s">
        <v>3638</v>
      </c>
      <c r="L1089" s="35" t="s">
        <v>3547</v>
      </c>
      <c r="M1089" s="35" t="s">
        <v>3564</v>
      </c>
      <c r="N1089" s="35" t="s">
        <v>3638</v>
      </c>
      <c r="O1089" s="35" t="s">
        <v>3554</v>
      </c>
      <c r="P1089" s="9">
        <v>2023</v>
      </c>
      <c r="Q1089" s="45">
        <v>2023</v>
      </c>
    </row>
    <row r="1090" spans="1:17" ht="17.25" customHeight="1" x14ac:dyDescent="0.25">
      <c r="A1090" s="10">
        <f t="shared" si="19"/>
        <v>1085</v>
      </c>
      <c r="B1090" s="9" t="s">
        <v>3718</v>
      </c>
      <c r="C1090" s="35" t="s">
        <v>130</v>
      </c>
      <c r="D1090" s="17">
        <v>1.4485E-2</v>
      </c>
      <c r="E1090" s="9">
        <v>1.4200000000000001E-2</v>
      </c>
      <c r="F1090" s="29">
        <v>0</v>
      </c>
      <c r="G1090" s="35" t="s">
        <v>668</v>
      </c>
      <c r="H1090" s="9" t="s">
        <v>3770</v>
      </c>
      <c r="I1090" s="42" t="s">
        <v>2775</v>
      </c>
      <c r="J1090" s="45" t="s">
        <v>21</v>
      </c>
      <c r="K1090" s="43" t="s">
        <v>3639</v>
      </c>
      <c r="L1090" s="35" t="s">
        <v>3550</v>
      </c>
      <c r="M1090" s="35" t="s">
        <v>3567</v>
      </c>
      <c r="N1090" s="35" t="s">
        <v>3639</v>
      </c>
      <c r="O1090" s="35" t="s">
        <v>3550</v>
      </c>
      <c r="P1090" s="9">
        <v>2023</v>
      </c>
      <c r="Q1090" s="45">
        <v>2023</v>
      </c>
    </row>
    <row r="1091" spans="1:17" ht="17.25" customHeight="1" x14ac:dyDescent="0.25">
      <c r="A1091" s="10">
        <f t="shared" si="19"/>
        <v>1086</v>
      </c>
      <c r="B1091" s="9" t="s">
        <v>3719</v>
      </c>
      <c r="C1091" s="35" t="s">
        <v>131</v>
      </c>
      <c r="D1091" s="17">
        <v>8.987199999999999E-3</v>
      </c>
      <c r="E1091" s="9">
        <v>8.8100000000000001E-3</v>
      </c>
      <c r="F1091" s="29">
        <v>0</v>
      </c>
      <c r="G1091" s="35" t="s">
        <v>668</v>
      </c>
      <c r="H1091" s="9" t="s">
        <v>3771</v>
      </c>
      <c r="I1091" s="42" t="s">
        <v>579</v>
      </c>
      <c r="J1091" s="45" t="s">
        <v>21</v>
      </c>
      <c r="K1091" s="43" t="s">
        <v>3640</v>
      </c>
      <c r="L1091" s="35" t="s">
        <v>3559</v>
      </c>
      <c r="M1091" s="35" t="s">
        <v>3576</v>
      </c>
      <c r="N1091" s="35" t="s">
        <v>3640</v>
      </c>
      <c r="O1091" s="35" t="s">
        <v>3561</v>
      </c>
      <c r="P1091" s="9">
        <v>2023</v>
      </c>
      <c r="Q1091" s="45">
        <v>2023</v>
      </c>
    </row>
    <row r="1092" spans="1:17" ht="17.25" customHeight="1" x14ac:dyDescent="0.25">
      <c r="A1092" s="10">
        <f t="shared" si="19"/>
        <v>1087</v>
      </c>
      <c r="B1092" s="9" t="s">
        <v>3720</v>
      </c>
      <c r="C1092" s="35" t="s">
        <v>131</v>
      </c>
      <c r="D1092" s="17">
        <v>7.2083200000000007E-3</v>
      </c>
      <c r="E1092" s="9">
        <v>7.0660000000000002E-3</v>
      </c>
      <c r="F1092" s="29">
        <v>0</v>
      </c>
      <c r="G1092" s="35" t="s">
        <v>668</v>
      </c>
      <c r="H1092" s="9" t="s">
        <v>958</v>
      </c>
      <c r="I1092" s="42" t="s">
        <v>3800</v>
      </c>
      <c r="J1092" s="45" t="s">
        <v>21</v>
      </c>
      <c r="K1092" s="43" t="s">
        <v>3641</v>
      </c>
      <c r="L1092" s="35" t="s">
        <v>3547</v>
      </c>
      <c r="M1092" s="35" t="s">
        <v>3564</v>
      </c>
      <c r="N1092" s="35" t="s">
        <v>3641</v>
      </c>
      <c r="O1092" s="35" t="s">
        <v>3561</v>
      </c>
      <c r="P1092" s="9">
        <v>2023</v>
      </c>
      <c r="Q1092" s="45">
        <v>2023</v>
      </c>
    </row>
    <row r="1093" spans="1:17" ht="17.25" customHeight="1" x14ac:dyDescent="0.25">
      <c r="A1093" s="10">
        <f t="shared" si="19"/>
        <v>1088</v>
      </c>
      <c r="B1093" s="9" t="s">
        <v>3721</v>
      </c>
      <c r="C1093" s="35" t="s">
        <v>130</v>
      </c>
      <c r="D1093" s="17">
        <v>1.9891000000000002E-2</v>
      </c>
      <c r="E1093" s="9">
        <v>1.95E-2</v>
      </c>
      <c r="F1093" s="29">
        <v>0</v>
      </c>
      <c r="G1093" s="35" t="s">
        <v>668</v>
      </c>
      <c r="H1093" s="9" t="s">
        <v>41</v>
      </c>
      <c r="I1093" s="42" t="s">
        <v>3801</v>
      </c>
      <c r="J1093" s="45" t="s">
        <v>21</v>
      </c>
      <c r="K1093" s="43" t="s">
        <v>3642</v>
      </c>
      <c r="L1093" s="35" t="s">
        <v>3550</v>
      </c>
      <c r="M1093" s="35" t="s">
        <v>3567</v>
      </c>
      <c r="N1093" s="35" t="s">
        <v>3642</v>
      </c>
      <c r="O1093" s="35" t="s">
        <v>3556</v>
      </c>
      <c r="P1093" s="9">
        <v>2023</v>
      </c>
      <c r="Q1093" s="45">
        <v>2023</v>
      </c>
    </row>
    <row r="1094" spans="1:17" ht="17.25" customHeight="1" x14ac:dyDescent="0.25">
      <c r="A1094" s="10">
        <f t="shared" si="19"/>
        <v>1089</v>
      </c>
      <c r="B1094" s="9" t="s">
        <v>3722</v>
      </c>
      <c r="C1094" s="35" t="s">
        <v>132</v>
      </c>
      <c r="D1094" s="17">
        <v>1.1352579999999999E-2</v>
      </c>
      <c r="E1094" s="9">
        <v>1.1129E-2</v>
      </c>
      <c r="F1094" s="29">
        <v>0</v>
      </c>
      <c r="G1094" s="35" t="s">
        <v>668</v>
      </c>
      <c r="H1094" s="9" t="s">
        <v>3772</v>
      </c>
      <c r="I1094" s="42" t="s">
        <v>3802</v>
      </c>
      <c r="J1094" s="45" t="s">
        <v>21</v>
      </c>
      <c r="K1094" s="43" t="s">
        <v>3643</v>
      </c>
      <c r="L1094" s="35" t="s">
        <v>3553</v>
      </c>
      <c r="M1094" s="35" t="s">
        <v>3570</v>
      </c>
      <c r="N1094" s="35" t="s">
        <v>3643</v>
      </c>
      <c r="O1094" s="35" t="s">
        <v>3554</v>
      </c>
      <c r="P1094" s="9">
        <v>2023</v>
      </c>
      <c r="Q1094" s="45">
        <v>2023</v>
      </c>
    </row>
    <row r="1095" spans="1:17" ht="17.25" customHeight="1" x14ac:dyDescent="0.25">
      <c r="A1095" s="10">
        <f t="shared" si="19"/>
        <v>1090</v>
      </c>
      <c r="B1095" s="9" t="s">
        <v>3723</v>
      </c>
      <c r="C1095" s="35" t="s">
        <v>130</v>
      </c>
      <c r="D1095" s="17">
        <v>1.6994200000000001E-2</v>
      </c>
      <c r="E1095" s="9">
        <v>1.6660000000000001E-2</v>
      </c>
      <c r="F1095" s="29">
        <v>0</v>
      </c>
      <c r="G1095" s="35" t="s">
        <v>668</v>
      </c>
      <c r="H1095" s="9" t="s">
        <v>3773</v>
      </c>
      <c r="I1095" s="42" t="s">
        <v>2492</v>
      </c>
      <c r="J1095" s="45" t="s">
        <v>21</v>
      </c>
      <c r="K1095" s="43" t="s">
        <v>3644</v>
      </c>
      <c r="L1095" s="35" t="s">
        <v>3556</v>
      </c>
      <c r="M1095" s="35" t="s">
        <v>3573</v>
      </c>
      <c r="N1095" s="35" t="s">
        <v>3644</v>
      </c>
      <c r="O1095" s="35" t="s">
        <v>3558</v>
      </c>
      <c r="P1095" s="9">
        <v>2023</v>
      </c>
      <c r="Q1095" s="45">
        <v>2023</v>
      </c>
    </row>
    <row r="1096" spans="1:17" ht="17.25" customHeight="1" x14ac:dyDescent="0.25">
      <c r="A1096" s="10">
        <f t="shared" ref="A1096:A1159" si="20">A1095+1</f>
        <v>1091</v>
      </c>
      <c r="B1096" s="9" t="s">
        <v>3724</v>
      </c>
      <c r="C1096" s="35" t="s">
        <v>131</v>
      </c>
      <c r="D1096" s="17">
        <v>1.758376E-2</v>
      </c>
      <c r="E1096" s="9">
        <v>1.7238E-2</v>
      </c>
      <c r="F1096" s="29">
        <v>0</v>
      </c>
      <c r="G1096" s="35" t="s">
        <v>668</v>
      </c>
      <c r="H1096" s="9" t="s">
        <v>3774</v>
      </c>
      <c r="I1096" s="42" t="s">
        <v>1695</v>
      </c>
      <c r="J1096" s="45" t="s">
        <v>21</v>
      </c>
      <c r="K1096" s="43" t="s">
        <v>3645</v>
      </c>
      <c r="L1096" s="35" t="s">
        <v>3552</v>
      </c>
      <c r="M1096" s="35" t="s">
        <v>3569</v>
      </c>
      <c r="N1096" s="35" t="s">
        <v>3645</v>
      </c>
      <c r="O1096" s="35" t="s">
        <v>3553</v>
      </c>
      <c r="P1096" s="9">
        <v>2023</v>
      </c>
      <c r="Q1096" s="45">
        <v>2023</v>
      </c>
    </row>
    <row r="1097" spans="1:17" ht="17.25" customHeight="1" x14ac:dyDescent="0.25">
      <c r="A1097" s="10">
        <f t="shared" si="20"/>
        <v>1092</v>
      </c>
      <c r="B1097" s="9" t="s">
        <v>3725</v>
      </c>
      <c r="C1097" s="35" t="s">
        <v>133</v>
      </c>
      <c r="D1097" s="17">
        <v>9.7929999999999979E-3</v>
      </c>
      <c r="E1097" s="9">
        <v>9.5999999999999992E-3</v>
      </c>
      <c r="F1097" s="29">
        <v>0</v>
      </c>
      <c r="G1097" s="35" t="s">
        <v>668</v>
      </c>
      <c r="H1097" s="9" t="s">
        <v>818</v>
      </c>
      <c r="I1097" s="42" t="s">
        <v>3803</v>
      </c>
      <c r="J1097" s="45" t="s">
        <v>21</v>
      </c>
      <c r="K1097" s="43" t="s">
        <v>3646</v>
      </c>
      <c r="L1097" s="35" t="s">
        <v>3807</v>
      </c>
      <c r="M1097" s="35" t="s">
        <v>3810</v>
      </c>
      <c r="N1097" s="35" t="s">
        <v>3646</v>
      </c>
      <c r="O1097" s="35" t="s">
        <v>3560</v>
      </c>
      <c r="P1097" s="9">
        <v>2023</v>
      </c>
      <c r="Q1097" s="45">
        <v>2023</v>
      </c>
    </row>
    <row r="1098" spans="1:17" ht="17.25" customHeight="1" x14ac:dyDescent="0.25">
      <c r="A1098" s="10">
        <f t="shared" si="20"/>
        <v>1093</v>
      </c>
      <c r="B1098" s="9" t="s">
        <v>3726</v>
      </c>
      <c r="C1098" s="35" t="s">
        <v>130</v>
      </c>
      <c r="D1098" s="17">
        <v>1.4993980000000001E-2</v>
      </c>
      <c r="E1098" s="9">
        <v>1.4699E-2</v>
      </c>
      <c r="F1098" s="29">
        <v>0</v>
      </c>
      <c r="G1098" s="35" t="s">
        <v>668</v>
      </c>
      <c r="H1098" s="9" t="s">
        <v>3775</v>
      </c>
      <c r="I1098" s="42" t="s">
        <v>3804</v>
      </c>
      <c r="J1098" s="45" t="s">
        <v>21</v>
      </c>
      <c r="K1098" s="43" t="s">
        <v>3647</v>
      </c>
      <c r="L1098" s="35" t="s">
        <v>3559</v>
      </c>
      <c r="M1098" s="35" t="s">
        <v>3576</v>
      </c>
      <c r="N1098" s="35" t="s">
        <v>3647</v>
      </c>
      <c r="O1098" s="35" t="s">
        <v>3807</v>
      </c>
      <c r="P1098" s="9">
        <v>2023</v>
      </c>
      <c r="Q1098" s="45">
        <v>2023</v>
      </c>
    </row>
    <row r="1099" spans="1:17" ht="17.25" customHeight="1" x14ac:dyDescent="0.25">
      <c r="A1099" s="10">
        <f t="shared" si="20"/>
        <v>1094</v>
      </c>
      <c r="B1099" s="9" t="s">
        <v>3727</v>
      </c>
      <c r="C1099" s="35" t="s">
        <v>130</v>
      </c>
      <c r="D1099" s="17">
        <v>1.4993980000000001E-2</v>
      </c>
      <c r="E1099" s="9">
        <v>1.4699E-2</v>
      </c>
      <c r="F1099" s="29">
        <v>0</v>
      </c>
      <c r="G1099" s="35" t="s">
        <v>668</v>
      </c>
      <c r="H1099" s="9" t="s">
        <v>3740</v>
      </c>
      <c r="I1099" s="42" t="s">
        <v>2167</v>
      </c>
      <c r="J1099" s="45" t="s">
        <v>21</v>
      </c>
      <c r="K1099" s="43" t="s">
        <v>3648</v>
      </c>
      <c r="L1099" s="35" t="s">
        <v>3559</v>
      </c>
      <c r="M1099" s="35" t="s">
        <v>3576</v>
      </c>
      <c r="N1099" s="35" t="s">
        <v>3648</v>
      </c>
      <c r="O1099" s="35" t="s">
        <v>3559</v>
      </c>
      <c r="P1099" s="9">
        <v>2023</v>
      </c>
      <c r="Q1099" s="45">
        <v>2023</v>
      </c>
    </row>
    <row r="1100" spans="1:17" ht="17.25" customHeight="1" x14ac:dyDescent="0.25">
      <c r="A1100" s="10">
        <f t="shared" si="20"/>
        <v>1095</v>
      </c>
      <c r="B1100" s="9" t="s">
        <v>3728</v>
      </c>
      <c r="C1100" s="35" t="s">
        <v>131</v>
      </c>
      <c r="D1100" s="17">
        <v>9.8949999999999993E-3</v>
      </c>
      <c r="E1100" s="9">
        <v>9.7000000000000003E-3</v>
      </c>
      <c r="F1100" s="29">
        <v>0</v>
      </c>
      <c r="G1100" s="35" t="s">
        <v>668</v>
      </c>
      <c r="H1100" s="9" t="s">
        <v>2697</v>
      </c>
      <c r="I1100" s="42" t="s">
        <v>579</v>
      </c>
      <c r="J1100" s="45" t="s">
        <v>21</v>
      </c>
      <c r="K1100" s="43" t="s">
        <v>3649</v>
      </c>
      <c r="L1100" s="35" t="s">
        <v>3552</v>
      </c>
      <c r="M1100" s="35" t="s">
        <v>3569</v>
      </c>
      <c r="N1100" s="35" t="s">
        <v>3649</v>
      </c>
      <c r="O1100" s="35" t="s">
        <v>3553</v>
      </c>
      <c r="P1100" s="9">
        <v>2023</v>
      </c>
      <c r="Q1100" s="45">
        <v>2023</v>
      </c>
    </row>
    <row r="1101" spans="1:17" ht="17.25" customHeight="1" x14ac:dyDescent="0.25">
      <c r="A1101" s="10">
        <f t="shared" si="20"/>
        <v>1096</v>
      </c>
      <c r="B1101" s="9" t="s">
        <v>3729</v>
      </c>
      <c r="C1101" s="35" t="s">
        <v>131</v>
      </c>
      <c r="D1101" s="17">
        <v>5.896600000000001E-3</v>
      </c>
      <c r="E1101" s="9">
        <v>5.7800000000000004E-3</v>
      </c>
      <c r="F1101" s="29">
        <v>0</v>
      </c>
      <c r="G1101" s="35" t="s">
        <v>668</v>
      </c>
      <c r="H1101" s="9" t="s">
        <v>1027</v>
      </c>
      <c r="I1101" s="42" t="s">
        <v>579</v>
      </c>
      <c r="J1101" s="45" t="s">
        <v>21</v>
      </c>
      <c r="K1101" s="43" t="s">
        <v>3650</v>
      </c>
      <c r="L1101" s="35" t="s">
        <v>3552</v>
      </c>
      <c r="M1101" s="35" t="s">
        <v>3569</v>
      </c>
      <c r="N1101" s="35" t="s">
        <v>3650</v>
      </c>
      <c r="O1101" s="35" t="s">
        <v>3554</v>
      </c>
      <c r="P1101" s="9">
        <v>2023</v>
      </c>
      <c r="Q1101" s="45">
        <v>2023</v>
      </c>
    </row>
    <row r="1102" spans="1:17" ht="17.25" customHeight="1" x14ac:dyDescent="0.25">
      <c r="A1102" s="10">
        <f t="shared" si="20"/>
        <v>1097</v>
      </c>
      <c r="B1102" s="9" t="s">
        <v>3730</v>
      </c>
      <c r="C1102" s="35" t="s">
        <v>130</v>
      </c>
      <c r="D1102" s="17">
        <v>9.8949999999999993E-3</v>
      </c>
      <c r="E1102" s="9">
        <v>9.7000000000000003E-3</v>
      </c>
      <c r="F1102" s="29">
        <v>0</v>
      </c>
      <c r="G1102" s="35" t="s">
        <v>668</v>
      </c>
      <c r="H1102" s="9" t="s">
        <v>3776</v>
      </c>
      <c r="I1102" s="42" t="s">
        <v>2821</v>
      </c>
      <c r="J1102" s="45" t="s">
        <v>21</v>
      </c>
      <c r="K1102" s="43" t="s">
        <v>3651</v>
      </c>
      <c r="L1102" s="35" t="s">
        <v>3554</v>
      </c>
      <c r="M1102" s="35" t="s">
        <v>3571</v>
      </c>
      <c r="N1102" s="35" t="s">
        <v>3651</v>
      </c>
      <c r="O1102" s="35" t="s">
        <v>3555</v>
      </c>
      <c r="P1102" s="9">
        <v>2023</v>
      </c>
      <c r="Q1102" s="45">
        <v>2023</v>
      </c>
    </row>
    <row r="1103" spans="1:17" ht="17.25" customHeight="1" x14ac:dyDescent="0.25">
      <c r="A1103" s="10">
        <f t="shared" si="20"/>
        <v>1098</v>
      </c>
      <c r="B1103" s="9" t="s">
        <v>3731</v>
      </c>
      <c r="C1103" s="35" t="s">
        <v>131</v>
      </c>
      <c r="D1103" s="17">
        <v>9.8358399999999985E-3</v>
      </c>
      <c r="E1103" s="9">
        <v>9.6419999999999995E-3</v>
      </c>
      <c r="F1103" s="29">
        <v>0</v>
      </c>
      <c r="G1103" s="35" t="s">
        <v>668</v>
      </c>
      <c r="H1103" s="9" t="s">
        <v>3777</v>
      </c>
      <c r="I1103" s="42" t="s">
        <v>579</v>
      </c>
      <c r="J1103" s="45" t="s">
        <v>21</v>
      </c>
      <c r="K1103" s="43" t="s">
        <v>3652</v>
      </c>
      <c r="L1103" s="35" t="s">
        <v>3547</v>
      </c>
      <c r="M1103" s="35" t="s">
        <v>3564</v>
      </c>
      <c r="N1103" s="35" t="s">
        <v>3652</v>
      </c>
      <c r="O1103" s="35" t="s">
        <v>3547</v>
      </c>
      <c r="P1103" s="9">
        <v>2023</v>
      </c>
      <c r="Q1103" s="45">
        <v>2023</v>
      </c>
    </row>
    <row r="1104" spans="1:17" ht="17.25" customHeight="1" x14ac:dyDescent="0.25">
      <c r="A1104" s="10">
        <f t="shared" si="20"/>
        <v>1099</v>
      </c>
      <c r="B1104" s="9" t="s">
        <v>3732</v>
      </c>
      <c r="C1104" s="35" t="s">
        <v>130</v>
      </c>
      <c r="D1104" s="17">
        <v>1.9790020000000002E-2</v>
      </c>
      <c r="E1104" s="9">
        <v>1.9401000000000002E-2</v>
      </c>
      <c r="F1104" s="29">
        <v>0</v>
      </c>
      <c r="G1104" s="35" t="s">
        <v>668</v>
      </c>
      <c r="H1104" s="9" t="s">
        <v>3778</v>
      </c>
      <c r="I1104" s="42" t="s">
        <v>851</v>
      </c>
      <c r="J1104" s="45" t="s">
        <v>21</v>
      </c>
      <c r="K1104" s="43" t="s">
        <v>3653</v>
      </c>
      <c r="L1104" s="35" t="s">
        <v>3549</v>
      </c>
      <c r="M1104" s="35" t="s">
        <v>3566</v>
      </c>
      <c r="N1104" s="35" t="s">
        <v>3653</v>
      </c>
      <c r="O1104" s="35" t="s">
        <v>3809</v>
      </c>
      <c r="P1104" s="9">
        <v>2023</v>
      </c>
      <c r="Q1104" s="45">
        <v>2023</v>
      </c>
    </row>
    <row r="1105" spans="1:17" ht="17.25" customHeight="1" x14ac:dyDescent="0.25">
      <c r="A1105" s="10">
        <f t="shared" si="20"/>
        <v>1100</v>
      </c>
      <c r="B1105" s="9" t="s">
        <v>3733</v>
      </c>
      <c r="C1105" s="35" t="s">
        <v>131</v>
      </c>
      <c r="D1105" s="17">
        <v>9.8949999999999993E-3</v>
      </c>
      <c r="E1105" s="9">
        <v>9.7000000000000003E-3</v>
      </c>
      <c r="F1105" s="29">
        <v>0</v>
      </c>
      <c r="G1105" s="35" t="s">
        <v>668</v>
      </c>
      <c r="H1105" s="9" t="s">
        <v>1689</v>
      </c>
      <c r="I1105" s="42" t="s">
        <v>579</v>
      </c>
      <c r="J1105" s="45" t="s">
        <v>21</v>
      </c>
      <c r="K1105" s="43" t="s">
        <v>3654</v>
      </c>
      <c r="L1105" s="35" t="s">
        <v>3551</v>
      </c>
      <c r="M1105" s="35" t="s">
        <v>3568</v>
      </c>
      <c r="N1105" s="35" t="s">
        <v>3654</v>
      </c>
      <c r="O1105" s="35" t="s">
        <v>3809</v>
      </c>
      <c r="P1105" s="9">
        <v>2023</v>
      </c>
      <c r="Q1105" s="45">
        <v>2023</v>
      </c>
    </row>
    <row r="1106" spans="1:17" ht="17.25" customHeight="1" x14ac:dyDescent="0.25">
      <c r="A1106" s="10">
        <f t="shared" si="20"/>
        <v>1101</v>
      </c>
      <c r="B1106" s="9" t="s">
        <v>3734</v>
      </c>
      <c r="C1106" s="35" t="s">
        <v>131</v>
      </c>
      <c r="D1106" s="17">
        <v>1.4989899999999999E-2</v>
      </c>
      <c r="E1106" s="9">
        <v>1.4695E-2</v>
      </c>
      <c r="F1106" s="29">
        <v>0</v>
      </c>
      <c r="G1106" s="35" t="s">
        <v>668</v>
      </c>
      <c r="H1106" s="9" t="s">
        <v>672</v>
      </c>
      <c r="I1106" s="42" t="s">
        <v>3783</v>
      </c>
      <c r="J1106" s="45" t="s">
        <v>21</v>
      </c>
      <c r="K1106" s="43" t="s">
        <v>3655</v>
      </c>
      <c r="L1106" s="35" t="s">
        <v>3554</v>
      </c>
      <c r="M1106" s="35" t="s">
        <v>3571</v>
      </c>
      <c r="N1106" s="35" t="s">
        <v>3655</v>
      </c>
      <c r="O1106" s="35" t="s">
        <v>3555</v>
      </c>
      <c r="P1106" s="9">
        <v>2023</v>
      </c>
      <c r="Q1106" s="45">
        <v>2023</v>
      </c>
    </row>
    <row r="1107" spans="1:17" ht="17.25" customHeight="1" x14ac:dyDescent="0.25">
      <c r="A1107" s="10">
        <f t="shared" si="20"/>
        <v>1102</v>
      </c>
      <c r="B1107" s="9" t="s">
        <v>3688</v>
      </c>
      <c r="C1107" s="35" t="s">
        <v>131</v>
      </c>
      <c r="D1107" s="17">
        <v>4.8969999999999994E-3</v>
      </c>
      <c r="E1107" s="9">
        <v>4.7999999999999996E-3</v>
      </c>
      <c r="F1107" s="29">
        <v>0</v>
      </c>
      <c r="G1107" s="35" t="s">
        <v>668</v>
      </c>
      <c r="H1107" s="9" t="s">
        <v>1073</v>
      </c>
      <c r="I1107" s="42" t="s">
        <v>3184</v>
      </c>
      <c r="J1107" s="45" t="s">
        <v>21</v>
      </c>
      <c r="K1107" s="43" t="s">
        <v>3656</v>
      </c>
      <c r="L1107" s="35" t="s">
        <v>3549</v>
      </c>
      <c r="M1107" s="35" t="s">
        <v>3566</v>
      </c>
      <c r="N1107" s="35" t="s">
        <v>3656</v>
      </c>
      <c r="O1107" s="35" t="s">
        <v>3550</v>
      </c>
      <c r="P1107" s="9">
        <v>2023</v>
      </c>
      <c r="Q1107" s="45">
        <v>2023</v>
      </c>
    </row>
    <row r="1108" spans="1:17" ht="17.25" customHeight="1" x14ac:dyDescent="0.25">
      <c r="A1108" s="10">
        <f t="shared" si="20"/>
        <v>1103</v>
      </c>
      <c r="B1108" s="9" t="s">
        <v>3735</v>
      </c>
      <c r="C1108" s="35" t="s">
        <v>132</v>
      </c>
      <c r="D1108" s="17">
        <v>1.0786479999999999E-2</v>
      </c>
      <c r="E1108" s="9">
        <v>1.0574E-2</v>
      </c>
      <c r="F1108" s="29">
        <v>0</v>
      </c>
      <c r="G1108" s="35" t="s">
        <v>668</v>
      </c>
      <c r="H1108" s="9" t="s">
        <v>3779</v>
      </c>
      <c r="I1108" s="42" t="s">
        <v>3805</v>
      </c>
      <c r="J1108" s="45" t="s">
        <v>21</v>
      </c>
      <c r="K1108" s="43" t="s">
        <v>3657</v>
      </c>
      <c r="L1108" s="35" t="s">
        <v>3554</v>
      </c>
      <c r="M1108" s="35" t="s">
        <v>3571</v>
      </c>
      <c r="N1108" s="35" t="s">
        <v>3657</v>
      </c>
      <c r="O1108" s="35" t="s">
        <v>3555</v>
      </c>
      <c r="P1108" s="9">
        <v>2023</v>
      </c>
      <c r="Q1108" s="45">
        <v>2023</v>
      </c>
    </row>
    <row r="1109" spans="1:17" ht="17.25" customHeight="1" x14ac:dyDescent="0.25">
      <c r="A1109" s="10">
        <f t="shared" si="20"/>
        <v>1104</v>
      </c>
      <c r="B1109" s="9" t="s">
        <v>3736</v>
      </c>
      <c r="C1109" s="35" t="s">
        <v>133</v>
      </c>
      <c r="D1109" s="17">
        <v>5.9475999999999999E-3</v>
      </c>
      <c r="E1109" s="9">
        <v>5.8300000000000001E-3</v>
      </c>
      <c r="F1109" s="29">
        <v>0</v>
      </c>
      <c r="G1109" s="35" t="s">
        <v>669</v>
      </c>
      <c r="H1109" s="9" t="s">
        <v>3780</v>
      </c>
      <c r="I1109" s="42" t="s">
        <v>3806</v>
      </c>
      <c r="J1109" s="45" t="s">
        <v>21</v>
      </c>
      <c r="K1109" s="9" t="s">
        <v>3658</v>
      </c>
      <c r="L1109" s="35" t="s">
        <v>3555</v>
      </c>
      <c r="M1109" s="35" t="s">
        <v>3572</v>
      </c>
      <c r="N1109" s="35" t="s">
        <v>3658</v>
      </c>
      <c r="O1109" s="35" t="s">
        <v>3556</v>
      </c>
      <c r="P1109" s="9">
        <v>2023</v>
      </c>
      <c r="Q1109" s="45">
        <v>2023</v>
      </c>
    </row>
    <row r="1110" spans="1:17" ht="17.25" customHeight="1" x14ac:dyDescent="0.25">
      <c r="A1110" s="10">
        <f t="shared" si="20"/>
        <v>1105</v>
      </c>
      <c r="B1110" s="9" t="s">
        <v>3814</v>
      </c>
      <c r="C1110" s="35" t="s">
        <v>133</v>
      </c>
      <c r="D1110" s="9">
        <v>3.6749999999999999E-3</v>
      </c>
      <c r="E1110" s="9">
        <v>3.6749999999999999E-3</v>
      </c>
      <c r="F1110" s="29">
        <v>0</v>
      </c>
      <c r="G1110" s="35" t="s">
        <v>669</v>
      </c>
      <c r="H1110" s="9" t="s">
        <v>3819</v>
      </c>
      <c r="I1110" s="42" t="s">
        <v>3824</v>
      </c>
      <c r="J1110" s="45" t="s">
        <v>21</v>
      </c>
      <c r="K1110" s="35" t="s">
        <v>3826</v>
      </c>
      <c r="L1110" s="41">
        <v>44915</v>
      </c>
      <c r="M1110" s="41">
        <v>45280</v>
      </c>
      <c r="N1110" s="35" t="s">
        <v>3826</v>
      </c>
      <c r="O1110" s="41">
        <v>44922</v>
      </c>
      <c r="P1110" s="9">
        <v>2023</v>
      </c>
      <c r="Q1110" s="45">
        <v>2023</v>
      </c>
    </row>
    <row r="1111" spans="1:17" ht="17.25" customHeight="1" x14ac:dyDescent="0.25">
      <c r="A1111" s="10">
        <f t="shared" si="20"/>
        <v>1106</v>
      </c>
      <c r="B1111" s="9" t="s">
        <v>3815</v>
      </c>
      <c r="C1111" s="35" t="s">
        <v>131</v>
      </c>
      <c r="D1111" s="9">
        <v>7.8300000000000002E-3</v>
      </c>
      <c r="E1111" s="9">
        <v>7.8300000000000002E-3</v>
      </c>
      <c r="F1111" s="29">
        <v>0</v>
      </c>
      <c r="G1111" s="35" t="s">
        <v>668</v>
      </c>
      <c r="H1111" s="9" t="s">
        <v>3820</v>
      </c>
      <c r="I1111" s="42" t="s">
        <v>579</v>
      </c>
      <c r="J1111" s="45" t="s">
        <v>21</v>
      </c>
      <c r="K1111" s="35" t="s">
        <v>3827</v>
      </c>
      <c r="L1111" s="41">
        <v>44915</v>
      </c>
      <c r="M1111" s="41">
        <v>45280</v>
      </c>
      <c r="N1111" s="35" t="s">
        <v>3827</v>
      </c>
      <c r="O1111" s="41">
        <v>44917</v>
      </c>
      <c r="P1111" s="9">
        <v>2023</v>
      </c>
      <c r="Q1111" s="45">
        <v>2023</v>
      </c>
    </row>
    <row r="1112" spans="1:17" ht="17.25" customHeight="1" x14ac:dyDescent="0.25">
      <c r="A1112" s="10">
        <f t="shared" si="20"/>
        <v>1107</v>
      </c>
      <c r="B1112" s="9" t="s">
        <v>3816</v>
      </c>
      <c r="C1112" s="35" t="s">
        <v>131</v>
      </c>
      <c r="D1112" s="9">
        <v>1.1640000000000001E-2</v>
      </c>
      <c r="E1112" s="9">
        <v>1.1640000000000001E-2</v>
      </c>
      <c r="F1112" s="29">
        <v>0</v>
      </c>
      <c r="G1112" s="35" t="s">
        <v>668</v>
      </c>
      <c r="H1112" s="9" t="s">
        <v>3821</v>
      </c>
      <c r="I1112" s="42" t="s">
        <v>579</v>
      </c>
      <c r="J1112" s="45" t="s">
        <v>21</v>
      </c>
      <c r="K1112" s="35" t="s">
        <v>3828</v>
      </c>
      <c r="L1112" s="41">
        <v>44915</v>
      </c>
      <c r="M1112" s="41">
        <v>45280</v>
      </c>
      <c r="N1112" s="35" t="s">
        <v>3828</v>
      </c>
      <c r="O1112" s="41">
        <v>44923</v>
      </c>
      <c r="P1112" s="9">
        <v>2023</v>
      </c>
      <c r="Q1112" s="45">
        <v>2023</v>
      </c>
    </row>
    <row r="1113" spans="1:17" ht="17.25" customHeight="1" x14ac:dyDescent="0.25">
      <c r="A1113" s="10">
        <f t="shared" si="20"/>
        <v>1108</v>
      </c>
      <c r="B1113" s="9" t="s">
        <v>3817</v>
      </c>
      <c r="C1113" s="35" t="s">
        <v>130</v>
      </c>
      <c r="D1113" s="9">
        <v>4.8899999999999994E-3</v>
      </c>
      <c r="E1113" s="9">
        <v>4.8899999999999994E-3</v>
      </c>
      <c r="F1113" s="29">
        <v>0</v>
      </c>
      <c r="G1113" s="35" t="s">
        <v>668</v>
      </c>
      <c r="H1113" s="9" t="s">
        <v>3822</v>
      </c>
      <c r="I1113" s="42" t="s">
        <v>3825</v>
      </c>
      <c r="J1113" s="45" t="s">
        <v>21</v>
      </c>
      <c r="K1113" s="35" t="s">
        <v>3829</v>
      </c>
      <c r="L1113" s="41">
        <v>44915</v>
      </c>
      <c r="M1113" s="41">
        <v>45280</v>
      </c>
      <c r="N1113" s="35" t="s">
        <v>3829</v>
      </c>
      <c r="O1113" s="41">
        <v>44915</v>
      </c>
      <c r="P1113" s="9">
        <v>2023</v>
      </c>
      <c r="Q1113" s="45">
        <v>2023</v>
      </c>
    </row>
    <row r="1114" spans="1:17" ht="17.25" customHeight="1" x14ac:dyDescent="0.25">
      <c r="A1114" s="10">
        <f t="shared" si="20"/>
        <v>1109</v>
      </c>
      <c r="B1114" s="9" t="s">
        <v>3818</v>
      </c>
      <c r="C1114" s="35" t="s">
        <v>130</v>
      </c>
      <c r="D1114" s="9">
        <v>2.9361999999999999E-2</v>
      </c>
      <c r="E1114" s="9">
        <v>2.9361999999999999E-2</v>
      </c>
      <c r="F1114" s="29">
        <v>0</v>
      </c>
      <c r="G1114" s="35" t="s">
        <v>668</v>
      </c>
      <c r="H1114" s="9" t="s">
        <v>3823</v>
      </c>
      <c r="I1114" s="42" t="s">
        <v>1706</v>
      </c>
      <c r="J1114" s="45" t="s">
        <v>21</v>
      </c>
      <c r="K1114" s="35" t="s">
        <v>3830</v>
      </c>
      <c r="L1114" s="41">
        <v>44915</v>
      </c>
      <c r="M1114" s="41">
        <v>45280</v>
      </c>
      <c r="N1114" s="35" t="s">
        <v>3830</v>
      </c>
      <c r="O1114" s="41">
        <v>44922</v>
      </c>
      <c r="P1114" s="9">
        <v>2023</v>
      </c>
      <c r="Q1114" s="45">
        <v>2023</v>
      </c>
    </row>
    <row r="1115" spans="1:17" ht="17.25" customHeight="1" x14ac:dyDescent="0.25">
      <c r="A1115" s="10">
        <f t="shared" si="20"/>
        <v>1110</v>
      </c>
      <c r="B1115" s="9" t="s">
        <v>3880</v>
      </c>
      <c r="C1115" s="35" t="s">
        <v>131</v>
      </c>
      <c r="D1115" s="9">
        <v>9.9939999999999994E-3</v>
      </c>
      <c r="E1115" s="9">
        <v>9.7000000000000003E-3</v>
      </c>
      <c r="F1115" s="29">
        <v>0</v>
      </c>
      <c r="G1115" s="35" t="s">
        <v>668</v>
      </c>
      <c r="H1115" s="9" t="s">
        <v>763</v>
      </c>
      <c r="I1115" s="42" t="s">
        <v>3933</v>
      </c>
      <c r="J1115" s="45" t="s">
        <v>21</v>
      </c>
      <c r="K1115" s="35" t="s">
        <v>3954</v>
      </c>
      <c r="L1115" s="35" t="s">
        <v>3985</v>
      </c>
      <c r="M1115" s="35" t="s">
        <v>3997</v>
      </c>
      <c r="N1115" s="35" t="s">
        <v>3954</v>
      </c>
      <c r="O1115" s="41">
        <v>45029</v>
      </c>
      <c r="P1115" s="9">
        <v>2023</v>
      </c>
      <c r="Q1115" s="45">
        <v>2023</v>
      </c>
    </row>
    <row r="1116" spans="1:17" ht="17.25" customHeight="1" x14ac:dyDescent="0.25">
      <c r="A1116" s="10">
        <f t="shared" si="20"/>
        <v>1111</v>
      </c>
      <c r="B1116" s="9" t="s">
        <v>3881</v>
      </c>
      <c r="C1116" s="35" t="s">
        <v>131</v>
      </c>
      <c r="D1116" s="9">
        <v>2.456038E-2</v>
      </c>
      <c r="E1116" s="9">
        <v>2.4069E-2</v>
      </c>
      <c r="F1116" s="29">
        <v>0</v>
      </c>
      <c r="G1116" s="35" t="s">
        <v>668</v>
      </c>
      <c r="H1116" s="9" t="s">
        <v>233</v>
      </c>
      <c r="I1116" s="42" t="s">
        <v>3934</v>
      </c>
      <c r="J1116" s="45" t="s">
        <v>21</v>
      </c>
      <c r="K1116" s="35" t="s">
        <v>3955</v>
      </c>
      <c r="L1116" s="35" t="s">
        <v>3985</v>
      </c>
      <c r="M1116" s="35" t="s">
        <v>3997</v>
      </c>
      <c r="N1116" s="43" t="s">
        <v>3955</v>
      </c>
      <c r="O1116" s="41">
        <v>44986</v>
      </c>
      <c r="P1116" s="9">
        <v>2023</v>
      </c>
      <c r="Q1116" s="45">
        <v>2023</v>
      </c>
    </row>
    <row r="1117" spans="1:17" ht="17.25" customHeight="1" x14ac:dyDescent="0.25">
      <c r="A1117" s="10">
        <f t="shared" si="20"/>
        <v>1112</v>
      </c>
      <c r="B1117" s="9" t="s">
        <v>3882</v>
      </c>
      <c r="C1117" s="35" t="s">
        <v>133</v>
      </c>
      <c r="D1117" s="9">
        <v>9.9959799999999998E-3</v>
      </c>
      <c r="E1117" s="9">
        <v>9.7990000000000004E-3</v>
      </c>
      <c r="F1117" s="29">
        <v>0</v>
      </c>
      <c r="G1117" s="35" t="s">
        <v>669</v>
      </c>
      <c r="H1117" s="9" t="s">
        <v>3911</v>
      </c>
      <c r="I1117" s="42" t="s">
        <v>3935</v>
      </c>
      <c r="J1117" s="45" t="s">
        <v>21</v>
      </c>
      <c r="K1117" s="35" t="s">
        <v>3956</v>
      </c>
      <c r="L1117" s="35" t="s">
        <v>3985</v>
      </c>
      <c r="M1117" s="35" t="s">
        <v>3997</v>
      </c>
      <c r="N1117" s="35" t="s">
        <v>3956</v>
      </c>
      <c r="O1117" s="41">
        <v>45019</v>
      </c>
      <c r="P1117" s="9">
        <v>2023</v>
      </c>
      <c r="Q1117" s="45">
        <v>2023</v>
      </c>
    </row>
    <row r="1118" spans="1:17" ht="17.25" customHeight="1" x14ac:dyDescent="0.25">
      <c r="A1118" s="10">
        <f t="shared" si="20"/>
        <v>1113</v>
      </c>
      <c r="B1118" s="9" t="s">
        <v>3883</v>
      </c>
      <c r="C1118" s="35" t="s">
        <v>131</v>
      </c>
      <c r="D1118" s="9">
        <v>1.1693319999999998E-2</v>
      </c>
      <c r="E1118" s="9">
        <v>1.1365999999999999E-2</v>
      </c>
      <c r="F1118" s="29">
        <v>0</v>
      </c>
      <c r="G1118" s="35" t="s">
        <v>668</v>
      </c>
      <c r="H1118" s="9" t="s">
        <v>3912</v>
      </c>
      <c r="I1118" s="42" t="s">
        <v>579</v>
      </c>
      <c r="J1118" s="45" t="s">
        <v>21</v>
      </c>
      <c r="K1118" s="35" t="s">
        <v>3957</v>
      </c>
      <c r="L1118" s="35" t="s">
        <v>3986</v>
      </c>
      <c r="M1118" s="35" t="s">
        <v>3998</v>
      </c>
      <c r="N1118" s="43" t="s">
        <v>3957</v>
      </c>
      <c r="O1118" s="41">
        <v>44993</v>
      </c>
      <c r="P1118" s="9">
        <v>2023</v>
      </c>
      <c r="Q1118" s="45">
        <v>2023</v>
      </c>
    </row>
    <row r="1119" spans="1:17" ht="17.25" customHeight="1" x14ac:dyDescent="0.25">
      <c r="A1119" s="10">
        <f t="shared" si="20"/>
        <v>1114</v>
      </c>
      <c r="B1119" s="9" t="s">
        <v>3884</v>
      </c>
      <c r="C1119" s="35" t="s">
        <v>131</v>
      </c>
      <c r="D1119" s="9">
        <v>1.3494579999999999E-2</v>
      </c>
      <c r="E1119" s="9">
        <v>1.3228999999999999E-2</v>
      </c>
      <c r="F1119" s="29">
        <v>0</v>
      </c>
      <c r="G1119" s="35" t="s">
        <v>668</v>
      </c>
      <c r="H1119" s="9" t="s">
        <v>3913</v>
      </c>
      <c r="I1119" s="42" t="s">
        <v>579</v>
      </c>
      <c r="J1119" s="45" t="s">
        <v>21</v>
      </c>
      <c r="K1119" s="35" t="s">
        <v>3958</v>
      </c>
      <c r="L1119" s="35" t="s">
        <v>3987</v>
      </c>
      <c r="M1119" s="35" t="s">
        <v>3999</v>
      </c>
      <c r="N1119" s="43" t="s">
        <v>3958</v>
      </c>
      <c r="O1119" s="41">
        <v>45006</v>
      </c>
      <c r="P1119" s="9">
        <v>2023</v>
      </c>
      <c r="Q1119" s="45">
        <v>2023</v>
      </c>
    </row>
    <row r="1120" spans="1:17" ht="17.25" customHeight="1" x14ac:dyDescent="0.25">
      <c r="A1120" s="10">
        <f t="shared" si="20"/>
        <v>1115</v>
      </c>
      <c r="B1120" s="9" t="s">
        <v>3885</v>
      </c>
      <c r="C1120" s="35" t="s">
        <v>131</v>
      </c>
      <c r="D1120" s="9">
        <v>3.5983600000000004E-2</v>
      </c>
      <c r="E1120" s="9">
        <v>3.5180000000000003E-2</v>
      </c>
      <c r="F1120" s="29">
        <v>0</v>
      </c>
      <c r="G1120" s="35" t="s">
        <v>668</v>
      </c>
      <c r="H1120" s="9" t="s">
        <v>3914</v>
      </c>
      <c r="I1120" s="42" t="s">
        <v>3936</v>
      </c>
      <c r="J1120" s="45" t="s">
        <v>21</v>
      </c>
      <c r="K1120" s="35" t="s">
        <v>3959</v>
      </c>
      <c r="L1120" s="35" t="s">
        <v>3987</v>
      </c>
      <c r="M1120" s="35" t="s">
        <v>3999</v>
      </c>
      <c r="N1120" s="43" t="s">
        <v>3959</v>
      </c>
      <c r="O1120" s="41">
        <v>44993</v>
      </c>
      <c r="P1120" s="9">
        <v>2023</v>
      </c>
      <c r="Q1120" s="45">
        <v>2023</v>
      </c>
    </row>
    <row r="1121" spans="1:17" ht="17.25" customHeight="1" x14ac:dyDescent="0.25">
      <c r="A1121" s="10">
        <f t="shared" si="20"/>
        <v>1116</v>
      </c>
      <c r="B1121" s="9" t="s">
        <v>3886</v>
      </c>
      <c r="C1121" s="35" t="s">
        <v>131</v>
      </c>
      <c r="D1121" s="9">
        <v>5.9956000000000011E-3</v>
      </c>
      <c r="E1121" s="9">
        <v>5.7800000000000004E-3</v>
      </c>
      <c r="F1121" s="29">
        <v>0</v>
      </c>
      <c r="G1121" s="35" t="s">
        <v>669</v>
      </c>
      <c r="H1121" s="9" t="s">
        <v>3915</v>
      </c>
      <c r="I1121" s="42" t="s">
        <v>1679</v>
      </c>
      <c r="J1121" s="45" t="s">
        <v>21</v>
      </c>
      <c r="K1121" s="35" t="s">
        <v>3960</v>
      </c>
      <c r="L1121" s="35" t="s">
        <v>3988</v>
      </c>
      <c r="M1121" s="35" t="s">
        <v>4000</v>
      </c>
      <c r="N1121" s="43" t="s">
        <v>3960</v>
      </c>
      <c r="O1121" s="41">
        <v>44994</v>
      </c>
      <c r="P1121" s="9">
        <v>2023</v>
      </c>
      <c r="Q1121" s="45">
        <v>2023</v>
      </c>
    </row>
    <row r="1122" spans="1:17" ht="17.25" customHeight="1" x14ac:dyDescent="0.25">
      <c r="A1122" s="10">
        <f t="shared" si="20"/>
        <v>1117</v>
      </c>
      <c r="B1122" s="9" t="s">
        <v>3887</v>
      </c>
      <c r="C1122" s="35" t="s">
        <v>131</v>
      </c>
      <c r="D1122" s="9">
        <v>5.9975960000000009E-2</v>
      </c>
      <c r="E1122" s="9">
        <v>5.8798000000000003E-2</v>
      </c>
      <c r="F1122" s="29">
        <v>0</v>
      </c>
      <c r="G1122" s="35" t="s">
        <v>544</v>
      </c>
      <c r="H1122" s="9" t="s">
        <v>2015</v>
      </c>
      <c r="I1122" s="42" t="s">
        <v>3937</v>
      </c>
      <c r="J1122" s="45" t="s">
        <v>21</v>
      </c>
      <c r="K1122" s="35" t="s">
        <v>3961</v>
      </c>
      <c r="L1122" s="35" t="s">
        <v>3988</v>
      </c>
      <c r="M1122" s="35" t="s">
        <v>4000</v>
      </c>
      <c r="N1122" s="35"/>
      <c r="O1122" s="35"/>
      <c r="P1122" s="9">
        <v>2023</v>
      </c>
      <c r="Q1122" s="45">
        <v>2023</v>
      </c>
    </row>
    <row r="1123" spans="1:17" ht="17.25" customHeight="1" x14ac:dyDescent="0.25">
      <c r="A1123" s="10">
        <f t="shared" si="20"/>
        <v>1118</v>
      </c>
      <c r="B1123" s="9" t="s">
        <v>3888</v>
      </c>
      <c r="C1123" s="35" t="s">
        <v>130</v>
      </c>
      <c r="D1123" s="9">
        <v>1.69832E-2</v>
      </c>
      <c r="E1123" s="9">
        <v>1.6160000000000001E-2</v>
      </c>
      <c r="F1123" s="29">
        <v>0</v>
      </c>
      <c r="G1123" s="35" t="s">
        <v>668</v>
      </c>
      <c r="H1123" s="9" t="s">
        <v>307</v>
      </c>
      <c r="I1123" s="42" t="s">
        <v>2775</v>
      </c>
      <c r="J1123" s="45" t="s">
        <v>21</v>
      </c>
      <c r="K1123" s="35" t="s">
        <v>3962</v>
      </c>
      <c r="L1123" s="35" t="s">
        <v>3989</v>
      </c>
      <c r="M1123" s="35" t="s">
        <v>4001</v>
      </c>
      <c r="N1123" s="35"/>
      <c r="O1123" s="35"/>
      <c r="P1123" s="9">
        <v>2023</v>
      </c>
      <c r="Q1123" s="45">
        <v>2023</v>
      </c>
    </row>
    <row r="1124" spans="1:17" ht="17.25" customHeight="1" x14ac:dyDescent="0.25">
      <c r="A1124" s="10">
        <f t="shared" si="20"/>
        <v>1119</v>
      </c>
      <c r="B1124" s="9" t="s">
        <v>3889</v>
      </c>
      <c r="C1124" s="35" t="s">
        <v>130</v>
      </c>
      <c r="D1124" s="9">
        <v>9.9959799999999998E-3</v>
      </c>
      <c r="E1124" s="9">
        <v>9.7990000000000004E-3</v>
      </c>
      <c r="F1124" s="29">
        <v>0</v>
      </c>
      <c r="G1124" s="35" t="s">
        <v>668</v>
      </c>
      <c r="H1124" s="9" t="s">
        <v>3916</v>
      </c>
      <c r="I1124" s="42" t="s">
        <v>3938</v>
      </c>
      <c r="J1124" s="45" t="s">
        <v>21</v>
      </c>
      <c r="K1124" s="35" t="s">
        <v>3963</v>
      </c>
      <c r="L1124" s="35" t="s">
        <v>3990</v>
      </c>
      <c r="M1124" s="35" t="s">
        <v>4002</v>
      </c>
      <c r="N1124" s="43" t="s">
        <v>3963</v>
      </c>
      <c r="O1124" s="41">
        <v>44988</v>
      </c>
      <c r="P1124" s="9">
        <v>2023</v>
      </c>
      <c r="Q1124" s="45">
        <v>2023</v>
      </c>
    </row>
    <row r="1125" spans="1:17" ht="17.25" customHeight="1" x14ac:dyDescent="0.25">
      <c r="A1125" s="10">
        <f t="shared" si="20"/>
        <v>1120</v>
      </c>
      <c r="B1125" s="9" t="s">
        <v>3890</v>
      </c>
      <c r="C1125" s="35" t="s">
        <v>131</v>
      </c>
      <c r="D1125" s="9">
        <v>1.0395639999999999E-2</v>
      </c>
      <c r="E1125" s="9">
        <v>1.0182E-2</v>
      </c>
      <c r="F1125" s="29">
        <v>0</v>
      </c>
      <c r="G1125" s="35" t="s">
        <v>668</v>
      </c>
      <c r="H1125" s="9" t="s">
        <v>3917</v>
      </c>
      <c r="I1125" s="42" t="s">
        <v>1692</v>
      </c>
      <c r="J1125" s="45" t="s">
        <v>21</v>
      </c>
      <c r="K1125" s="35" t="s">
        <v>3964</v>
      </c>
      <c r="L1125" s="35" t="s">
        <v>3990</v>
      </c>
      <c r="M1125" s="35" t="s">
        <v>4002</v>
      </c>
      <c r="N1125" s="35" t="s">
        <v>3964</v>
      </c>
      <c r="O1125" s="41">
        <v>45037</v>
      </c>
      <c r="P1125" s="9">
        <v>2023</v>
      </c>
      <c r="Q1125" s="45">
        <v>2023</v>
      </c>
    </row>
    <row r="1126" spans="1:17" ht="17.25" customHeight="1" x14ac:dyDescent="0.25">
      <c r="A1126" s="10">
        <f t="shared" si="20"/>
        <v>1121</v>
      </c>
      <c r="B1126" s="9" t="s">
        <v>3891</v>
      </c>
      <c r="C1126" s="35" t="s">
        <v>131</v>
      </c>
      <c r="D1126" s="9">
        <v>2.8068340000000001E-2</v>
      </c>
      <c r="E1126" s="9">
        <v>2.7517E-2</v>
      </c>
      <c r="F1126" s="29">
        <v>0</v>
      </c>
      <c r="G1126" s="35" t="s">
        <v>668</v>
      </c>
      <c r="H1126" s="9" t="s">
        <v>3918</v>
      </c>
      <c r="I1126" s="42" t="s">
        <v>3939</v>
      </c>
      <c r="J1126" s="45" t="s">
        <v>21</v>
      </c>
      <c r="K1126" s="35" t="s">
        <v>3965</v>
      </c>
      <c r="L1126" s="35" t="s">
        <v>3990</v>
      </c>
      <c r="M1126" s="35" t="s">
        <v>4002</v>
      </c>
      <c r="N1126" s="43" t="s">
        <v>3965</v>
      </c>
      <c r="O1126" s="41">
        <v>45028</v>
      </c>
      <c r="P1126" s="9">
        <v>2023</v>
      </c>
      <c r="Q1126" s="45">
        <v>2023</v>
      </c>
    </row>
    <row r="1127" spans="1:17" ht="17.25" customHeight="1" x14ac:dyDescent="0.25">
      <c r="A1127" s="10">
        <f t="shared" si="20"/>
        <v>1122</v>
      </c>
      <c r="B1127" s="9" t="s">
        <v>3892</v>
      </c>
      <c r="C1127" s="35" t="s">
        <v>132</v>
      </c>
      <c r="D1127" s="9">
        <v>0.75</v>
      </c>
      <c r="E1127" s="9">
        <v>0.70299999999999996</v>
      </c>
      <c r="F1127" s="29">
        <v>0</v>
      </c>
      <c r="G1127" s="35" t="s">
        <v>544</v>
      </c>
      <c r="H1127" s="9" t="s">
        <v>3919</v>
      </c>
      <c r="I1127" s="42" t="s">
        <v>3940</v>
      </c>
      <c r="J1127" s="45" t="s">
        <v>21</v>
      </c>
      <c r="K1127" s="35" t="s">
        <v>3966</v>
      </c>
      <c r="L1127" s="35" t="s">
        <v>3991</v>
      </c>
      <c r="M1127" s="35" t="s">
        <v>4003</v>
      </c>
      <c r="N1127" s="35"/>
      <c r="O1127" s="35"/>
      <c r="P1127" s="9">
        <v>2023</v>
      </c>
      <c r="Q1127" s="45">
        <v>2023</v>
      </c>
    </row>
    <row r="1128" spans="1:17" ht="17.25" customHeight="1" x14ac:dyDescent="0.25">
      <c r="A1128" s="10">
        <f t="shared" si="20"/>
        <v>1123</v>
      </c>
      <c r="B1128" s="9" t="s">
        <v>3893</v>
      </c>
      <c r="C1128" s="35" t="s">
        <v>131</v>
      </c>
      <c r="D1128" s="9">
        <v>2.456038E-2</v>
      </c>
      <c r="E1128" s="9">
        <v>2.4069E-2</v>
      </c>
      <c r="F1128" s="29">
        <v>0</v>
      </c>
      <c r="G1128" s="35" t="s">
        <v>668</v>
      </c>
      <c r="H1128" s="9" t="s">
        <v>405</v>
      </c>
      <c r="I1128" s="42" t="s">
        <v>3941</v>
      </c>
      <c r="J1128" s="45" t="s">
        <v>21</v>
      </c>
      <c r="K1128" s="35" t="s">
        <v>3967</v>
      </c>
      <c r="L1128" s="35" t="s">
        <v>3992</v>
      </c>
      <c r="M1128" s="35" t="s">
        <v>4004</v>
      </c>
      <c r="N1128" s="43" t="s">
        <v>3967</v>
      </c>
      <c r="O1128" s="41">
        <v>44986</v>
      </c>
      <c r="P1128" s="9">
        <v>2023</v>
      </c>
      <c r="Q1128" s="45">
        <v>2023</v>
      </c>
    </row>
    <row r="1129" spans="1:17" ht="17.25" customHeight="1" x14ac:dyDescent="0.25">
      <c r="A1129" s="10">
        <f t="shared" si="20"/>
        <v>1124</v>
      </c>
      <c r="B1129" s="9" t="s">
        <v>3894</v>
      </c>
      <c r="C1129" s="35" t="s">
        <v>130</v>
      </c>
      <c r="D1129" s="9">
        <v>9.9939999999999994E-3</v>
      </c>
      <c r="E1129" s="9">
        <v>9.7000000000000003E-3</v>
      </c>
      <c r="F1129" s="29">
        <v>0</v>
      </c>
      <c r="G1129" s="35" t="s">
        <v>668</v>
      </c>
      <c r="H1129" s="9" t="s">
        <v>3920</v>
      </c>
      <c r="I1129" s="42" t="s">
        <v>2821</v>
      </c>
      <c r="J1129" s="45" t="s">
        <v>21</v>
      </c>
      <c r="K1129" s="35" t="s">
        <v>3968</v>
      </c>
      <c r="L1129" s="35" t="s">
        <v>3992</v>
      </c>
      <c r="M1129" s="35" t="s">
        <v>4004</v>
      </c>
      <c r="N1129" s="43" t="s">
        <v>3968</v>
      </c>
      <c r="O1129" s="41">
        <v>45012</v>
      </c>
      <c r="P1129" s="9">
        <v>2023</v>
      </c>
      <c r="Q1129" s="45">
        <v>2023</v>
      </c>
    </row>
    <row r="1130" spans="1:17" ht="17.25" customHeight="1" x14ac:dyDescent="0.25">
      <c r="A1130" s="10">
        <f t="shared" si="20"/>
        <v>1125</v>
      </c>
      <c r="B1130" s="9" t="s">
        <v>3895</v>
      </c>
      <c r="C1130" s="35" t="s">
        <v>130</v>
      </c>
      <c r="D1130" s="9">
        <v>0.119951</v>
      </c>
      <c r="E1130" s="9">
        <v>0.11755</v>
      </c>
      <c r="F1130" s="29">
        <v>0</v>
      </c>
      <c r="G1130" s="35" t="s">
        <v>668</v>
      </c>
      <c r="H1130" s="9" t="s">
        <v>3921</v>
      </c>
      <c r="I1130" s="42" t="s">
        <v>3942</v>
      </c>
      <c r="J1130" s="45" t="s">
        <v>21</v>
      </c>
      <c r="K1130" s="35" t="s">
        <v>3969</v>
      </c>
      <c r="L1130" s="35" t="s">
        <v>3992</v>
      </c>
      <c r="M1130" s="35" t="s">
        <v>4004</v>
      </c>
      <c r="N1130" s="35" t="s">
        <v>3969</v>
      </c>
      <c r="O1130" s="41">
        <v>45023</v>
      </c>
      <c r="P1130" s="9">
        <v>2023</v>
      </c>
      <c r="Q1130" s="45">
        <v>2023</v>
      </c>
    </row>
    <row r="1131" spans="1:17" ht="17.25" customHeight="1" x14ac:dyDescent="0.25">
      <c r="A1131" s="10">
        <f t="shared" si="20"/>
        <v>1126</v>
      </c>
      <c r="B1131" s="9" t="s">
        <v>3896</v>
      </c>
      <c r="C1131" s="35" t="s">
        <v>131</v>
      </c>
      <c r="D1131" s="9">
        <v>0.179926</v>
      </c>
      <c r="E1131" s="9">
        <v>0.17630000000000001</v>
      </c>
      <c r="F1131" s="29">
        <v>0</v>
      </c>
      <c r="G1131" s="35" t="s">
        <v>668</v>
      </c>
      <c r="H1131" s="9" t="s">
        <v>1006</v>
      </c>
      <c r="I1131" s="42" t="s">
        <v>3943</v>
      </c>
      <c r="J1131" s="45" t="s">
        <v>21</v>
      </c>
      <c r="K1131" s="35" t="s">
        <v>3970</v>
      </c>
      <c r="L1131" s="35" t="s">
        <v>3993</v>
      </c>
      <c r="M1131" s="35" t="s">
        <v>4005</v>
      </c>
      <c r="N1131" s="35" t="s">
        <v>3970</v>
      </c>
      <c r="O1131" s="41">
        <v>45032</v>
      </c>
      <c r="P1131" s="9">
        <v>2023</v>
      </c>
      <c r="Q1131" s="45">
        <v>2023</v>
      </c>
    </row>
    <row r="1132" spans="1:17" ht="17.25" customHeight="1" x14ac:dyDescent="0.25">
      <c r="A1132" s="10">
        <f t="shared" si="20"/>
        <v>1127</v>
      </c>
      <c r="B1132" s="9" t="s">
        <v>3897</v>
      </c>
      <c r="C1132" s="35" t="s">
        <v>130</v>
      </c>
      <c r="D1132" s="9">
        <v>9.8958399999999995E-3</v>
      </c>
      <c r="E1132" s="9">
        <v>9.6919999999999992E-3</v>
      </c>
      <c r="F1132" s="29">
        <v>0</v>
      </c>
      <c r="G1132" s="35" t="s">
        <v>668</v>
      </c>
      <c r="H1132" s="9" t="s">
        <v>3922</v>
      </c>
      <c r="I1132" s="42" t="s">
        <v>3785</v>
      </c>
      <c r="J1132" s="45" t="s">
        <v>21</v>
      </c>
      <c r="K1132" s="35" t="s">
        <v>3971</v>
      </c>
      <c r="L1132" s="35" t="s">
        <v>3993</v>
      </c>
      <c r="M1132" s="35" t="s">
        <v>4005</v>
      </c>
      <c r="N1132" s="35"/>
      <c r="O1132" s="35"/>
      <c r="P1132" s="9">
        <v>2023</v>
      </c>
      <c r="Q1132" s="45">
        <v>2023</v>
      </c>
    </row>
    <row r="1133" spans="1:17" ht="17.25" customHeight="1" x14ac:dyDescent="0.25">
      <c r="A1133" s="10">
        <f t="shared" si="20"/>
        <v>1128</v>
      </c>
      <c r="B1133" s="9" t="s">
        <v>3898</v>
      </c>
      <c r="C1133" s="35" t="s">
        <v>130</v>
      </c>
      <c r="D1133" s="9">
        <v>4.9979800000000005E-2</v>
      </c>
      <c r="E1133" s="9">
        <v>4.8989999999999999E-2</v>
      </c>
      <c r="F1133" s="29">
        <v>0</v>
      </c>
      <c r="G1133" s="35" t="s">
        <v>668</v>
      </c>
      <c r="H1133" s="9" t="s">
        <v>3923</v>
      </c>
      <c r="I1133" s="42" t="s">
        <v>3944</v>
      </c>
      <c r="J1133" s="45" t="s">
        <v>21</v>
      </c>
      <c r="K1133" s="35" t="s">
        <v>3972</v>
      </c>
      <c r="L1133" s="35" t="s">
        <v>3993</v>
      </c>
      <c r="M1133" s="35" t="s">
        <v>4005</v>
      </c>
      <c r="N1133" s="35"/>
      <c r="O1133" s="35"/>
      <c r="P1133" s="9">
        <v>2023</v>
      </c>
      <c r="Q1133" s="45">
        <v>2023</v>
      </c>
    </row>
    <row r="1134" spans="1:17" ht="17.25" customHeight="1" x14ac:dyDescent="0.25">
      <c r="A1134" s="10">
        <f t="shared" si="20"/>
        <v>1129</v>
      </c>
      <c r="B1134" s="9" t="s">
        <v>3899</v>
      </c>
      <c r="C1134" s="35" t="s">
        <v>130</v>
      </c>
      <c r="D1134" s="9">
        <v>9.995996E-2</v>
      </c>
      <c r="E1134" s="9">
        <v>9.7998000000000002E-2</v>
      </c>
      <c r="F1134" s="29">
        <v>0</v>
      </c>
      <c r="G1134" s="35" t="s">
        <v>668</v>
      </c>
      <c r="H1134" s="9" t="s">
        <v>3924</v>
      </c>
      <c r="I1134" s="42" t="s">
        <v>3945</v>
      </c>
      <c r="J1134" s="45" t="s">
        <v>21</v>
      </c>
      <c r="K1134" s="35" t="s">
        <v>3973</v>
      </c>
      <c r="L1134" s="35" t="s">
        <v>3993</v>
      </c>
      <c r="M1134" s="35" t="s">
        <v>4005</v>
      </c>
      <c r="N1134" s="35"/>
      <c r="O1134" s="35"/>
      <c r="P1134" s="9">
        <v>2023</v>
      </c>
      <c r="Q1134" s="45">
        <v>2023</v>
      </c>
    </row>
    <row r="1135" spans="1:17" ht="17.25" customHeight="1" x14ac:dyDescent="0.25">
      <c r="A1135" s="10">
        <f t="shared" si="20"/>
        <v>1130</v>
      </c>
      <c r="B1135" s="9" t="s">
        <v>3900</v>
      </c>
      <c r="C1135" s="35" t="s">
        <v>130</v>
      </c>
      <c r="D1135" s="9">
        <v>4.9978000000000002E-2</v>
      </c>
      <c r="E1135" s="9">
        <v>4.8899999999999999E-2</v>
      </c>
      <c r="F1135" s="29">
        <v>0</v>
      </c>
      <c r="G1135" s="35" t="s">
        <v>668</v>
      </c>
      <c r="H1135" s="9" t="s">
        <v>3925</v>
      </c>
      <c r="I1135" s="42" t="s">
        <v>3946</v>
      </c>
      <c r="J1135" s="45" t="s">
        <v>21</v>
      </c>
      <c r="K1135" s="35" t="s">
        <v>3974</v>
      </c>
      <c r="L1135" s="35" t="s">
        <v>3994</v>
      </c>
      <c r="M1135" s="35" t="s">
        <v>4006</v>
      </c>
      <c r="N1135" s="35"/>
      <c r="O1135" s="35"/>
      <c r="P1135" s="9">
        <v>2023</v>
      </c>
      <c r="Q1135" s="45">
        <v>2023</v>
      </c>
    </row>
    <row r="1136" spans="1:17" ht="17.25" customHeight="1" x14ac:dyDescent="0.25">
      <c r="A1136" s="10">
        <f t="shared" si="20"/>
        <v>1131</v>
      </c>
      <c r="B1136" s="9" t="s">
        <v>3901</v>
      </c>
      <c r="C1136" s="35" t="s">
        <v>133</v>
      </c>
      <c r="D1136" s="9">
        <v>1.011626E-2</v>
      </c>
      <c r="E1136" s="9">
        <v>9.9129999999999999E-3</v>
      </c>
      <c r="F1136" s="29">
        <v>0</v>
      </c>
      <c r="G1136" s="35" t="s">
        <v>668</v>
      </c>
      <c r="H1136" s="9" t="s">
        <v>3926</v>
      </c>
      <c r="I1136" s="42" t="s">
        <v>3947</v>
      </c>
      <c r="J1136" s="45" t="s">
        <v>21</v>
      </c>
      <c r="K1136" s="35" t="s">
        <v>3975</v>
      </c>
      <c r="L1136" s="35" t="s">
        <v>3994</v>
      </c>
      <c r="M1136" s="35" t="s">
        <v>4006</v>
      </c>
      <c r="N1136" s="35"/>
      <c r="O1136" s="35"/>
      <c r="P1136" s="9">
        <v>2023</v>
      </c>
      <c r="Q1136" s="45">
        <v>2023</v>
      </c>
    </row>
    <row r="1137" spans="1:17" ht="17.25" customHeight="1" x14ac:dyDescent="0.25">
      <c r="A1137" s="10">
        <f t="shared" si="20"/>
        <v>1132</v>
      </c>
      <c r="B1137" s="9" t="s">
        <v>3902</v>
      </c>
      <c r="C1137" s="35" t="s">
        <v>130</v>
      </c>
      <c r="D1137" s="9">
        <v>1.6992799999999999E-2</v>
      </c>
      <c r="E1137" s="9">
        <v>1.6639999999999999E-2</v>
      </c>
      <c r="F1137" s="29">
        <v>0</v>
      </c>
      <c r="G1137" s="35" t="s">
        <v>668</v>
      </c>
      <c r="H1137" s="9" t="s">
        <v>3927</v>
      </c>
      <c r="I1137" s="42" t="s">
        <v>2775</v>
      </c>
      <c r="J1137" s="45" t="s">
        <v>21</v>
      </c>
      <c r="K1137" s="35" t="s">
        <v>3976</v>
      </c>
      <c r="L1137" s="35" t="s">
        <v>3994</v>
      </c>
      <c r="M1137" s="35" t="s">
        <v>4006</v>
      </c>
      <c r="N1137" s="35"/>
      <c r="O1137" s="35"/>
      <c r="P1137" s="9">
        <v>2023</v>
      </c>
      <c r="Q1137" s="45">
        <v>2023</v>
      </c>
    </row>
    <row r="1138" spans="1:17" ht="17.25" customHeight="1" x14ac:dyDescent="0.25">
      <c r="A1138" s="10">
        <f t="shared" si="20"/>
        <v>1133</v>
      </c>
      <c r="B1138" s="9" t="s">
        <v>3903</v>
      </c>
      <c r="C1138" s="35" t="s">
        <v>130</v>
      </c>
      <c r="D1138" s="9">
        <v>3.1936220000000001E-2</v>
      </c>
      <c r="E1138" s="9">
        <v>3.1260999999999997E-2</v>
      </c>
      <c r="F1138" s="29">
        <v>0</v>
      </c>
      <c r="G1138" s="35" t="s">
        <v>668</v>
      </c>
      <c r="H1138" s="9" t="s">
        <v>3928</v>
      </c>
      <c r="I1138" s="42" t="s">
        <v>2775</v>
      </c>
      <c r="J1138" s="45" t="s">
        <v>21</v>
      </c>
      <c r="K1138" s="35" t="s">
        <v>3977</v>
      </c>
      <c r="L1138" s="35" t="s">
        <v>3995</v>
      </c>
      <c r="M1138" s="35" t="s">
        <v>4007</v>
      </c>
      <c r="N1138" s="43" t="s">
        <v>3977</v>
      </c>
      <c r="O1138" s="41">
        <v>44999</v>
      </c>
      <c r="P1138" s="9">
        <v>2023</v>
      </c>
      <c r="Q1138" s="45">
        <v>2023</v>
      </c>
    </row>
    <row r="1139" spans="1:17" ht="17.25" customHeight="1" x14ac:dyDescent="0.25">
      <c r="A1139" s="10">
        <f t="shared" si="20"/>
        <v>1134</v>
      </c>
      <c r="B1139" s="9" t="s">
        <v>3904</v>
      </c>
      <c r="C1139" s="35" t="s">
        <v>131</v>
      </c>
      <c r="D1139" s="9">
        <v>1.312014</v>
      </c>
      <c r="E1139" s="9">
        <v>1.2857000000000001</v>
      </c>
      <c r="F1139" s="29">
        <v>0</v>
      </c>
      <c r="G1139" s="35" t="s">
        <v>544</v>
      </c>
      <c r="H1139" s="9" t="s">
        <v>3929</v>
      </c>
      <c r="I1139" s="42" t="s">
        <v>3948</v>
      </c>
      <c r="J1139" s="45" t="s">
        <v>21</v>
      </c>
      <c r="K1139" s="35" t="s">
        <v>3978</v>
      </c>
      <c r="L1139" s="35" t="s">
        <v>3995</v>
      </c>
      <c r="M1139" s="35" t="s">
        <v>4007</v>
      </c>
      <c r="N1139" s="35"/>
      <c r="O1139" s="35"/>
      <c r="P1139" s="9">
        <v>2023</v>
      </c>
      <c r="Q1139" s="45">
        <v>2023</v>
      </c>
    </row>
    <row r="1140" spans="1:17" ht="17.25" customHeight="1" x14ac:dyDescent="0.25">
      <c r="A1140" s="10">
        <f t="shared" si="20"/>
        <v>1135</v>
      </c>
      <c r="B1140" s="9" t="s">
        <v>3905</v>
      </c>
      <c r="C1140" s="35" t="s">
        <v>131</v>
      </c>
      <c r="D1140" s="9">
        <v>5.8466359400000005</v>
      </c>
      <c r="E1140" s="9">
        <v>5.7317970000000003</v>
      </c>
      <c r="F1140" s="29">
        <v>0</v>
      </c>
      <c r="G1140" s="35" t="s">
        <v>544</v>
      </c>
      <c r="H1140" s="9" t="s">
        <v>3930</v>
      </c>
      <c r="I1140" s="42" t="s">
        <v>3949</v>
      </c>
      <c r="J1140" s="45" t="s">
        <v>21</v>
      </c>
      <c r="K1140" s="35" t="s">
        <v>3979</v>
      </c>
      <c r="L1140" s="35" t="s">
        <v>3995</v>
      </c>
      <c r="M1140" s="35" t="s">
        <v>4007</v>
      </c>
      <c r="N1140" s="35"/>
      <c r="O1140" s="35"/>
      <c r="P1140" s="9">
        <v>2023</v>
      </c>
      <c r="Q1140" s="45">
        <v>2023</v>
      </c>
    </row>
    <row r="1141" spans="1:17" ht="17.25" customHeight="1" x14ac:dyDescent="0.25">
      <c r="A1141" s="10">
        <f t="shared" si="20"/>
        <v>1136</v>
      </c>
      <c r="B1141" s="9" t="s">
        <v>3906</v>
      </c>
      <c r="C1141" s="35" t="s">
        <v>131</v>
      </c>
      <c r="D1141" s="9">
        <v>1.49938E-2</v>
      </c>
      <c r="E1141" s="9">
        <v>1.469E-2</v>
      </c>
      <c r="F1141" s="29">
        <v>0</v>
      </c>
      <c r="G1141" s="35" t="s">
        <v>668</v>
      </c>
      <c r="H1141" s="9" t="s">
        <v>274</v>
      </c>
      <c r="I1141" s="42" t="s">
        <v>1692</v>
      </c>
      <c r="J1141" s="45" t="s">
        <v>21</v>
      </c>
      <c r="K1141" s="35" t="s">
        <v>3980</v>
      </c>
      <c r="L1141" s="35" t="s">
        <v>3996</v>
      </c>
      <c r="M1141" s="35" t="s">
        <v>4008</v>
      </c>
      <c r="N1141" s="35" t="s">
        <v>3980</v>
      </c>
      <c r="O1141" s="41">
        <v>45035</v>
      </c>
      <c r="P1141" s="9">
        <v>2023</v>
      </c>
      <c r="Q1141" s="45">
        <v>2023</v>
      </c>
    </row>
    <row r="1142" spans="1:17" ht="17.25" customHeight="1" x14ac:dyDescent="0.25">
      <c r="A1142" s="10">
        <f t="shared" si="20"/>
        <v>1137</v>
      </c>
      <c r="B1142" s="9" t="s">
        <v>3907</v>
      </c>
      <c r="C1142" s="35" t="s">
        <v>131</v>
      </c>
      <c r="D1142" s="9">
        <v>0.349858</v>
      </c>
      <c r="E1142" s="9">
        <v>0.34289999999999998</v>
      </c>
      <c r="F1142" s="29">
        <v>0</v>
      </c>
      <c r="G1142" s="35" t="s">
        <v>544</v>
      </c>
      <c r="H1142" s="9" t="s">
        <v>2015</v>
      </c>
      <c r="I1142" s="42" t="s">
        <v>3950</v>
      </c>
      <c r="J1142" s="45" t="s">
        <v>21</v>
      </c>
      <c r="K1142" s="35" t="s">
        <v>3981</v>
      </c>
      <c r="L1142" s="35" t="s">
        <v>3996</v>
      </c>
      <c r="M1142" s="35" t="s">
        <v>4008</v>
      </c>
      <c r="N1142" s="63" t="s">
        <v>3981</v>
      </c>
      <c r="O1142" s="41">
        <v>45051</v>
      </c>
      <c r="P1142" s="9">
        <v>2023</v>
      </c>
      <c r="Q1142" s="45">
        <v>2023</v>
      </c>
    </row>
    <row r="1143" spans="1:17" ht="17.25" customHeight="1" x14ac:dyDescent="0.25">
      <c r="A1143" s="10">
        <f t="shared" si="20"/>
        <v>1138</v>
      </c>
      <c r="B1143" s="9" t="s">
        <v>3908</v>
      </c>
      <c r="C1143" s="35" t="s">
        <v>131</v>
      </c>
      <c r="D1143" s="9">
        <v>1.9592140000000001E-2</v>
      </c>
      <c r="E1143" s="9">
        <v>1.9206999999999998E-2</v>
      </c>
      <c r="F1143" s="29">
        <v>0</v>
      </c>
      <c r="G1143" s="35" t="s">
        <v>668</v>
      </c>
      <c r="H1143" s="9" t="s">
        <v>93</v>
      </c>
      <c r="I1143" s="42" t="s">
        <v>3951</v>
      </c>
      <c r="J1143" s="45" t="s">
        <v>21</v>
      </c>
      <c r="K1143" s="35" t="s">
        <v>3982</v>
      </c>
      <c r="L1143" s="35" t="s">
        <v>3996</v>
      </c>
      <c r="M1143" s="35" t="s">
        <v>4008</v>
      </c>
      <c r="N1143" s="35" t="s">
        <v>3982</v>
      </c>
      <c r="O1143" s="41">
        <v>45043</v>
      </c>
      <c r="P1143" s="9">
        <v>2023</v>
      </c>
      <c r="Q1143" s="45">
        <v>2023</v>
      </c>
    </row>
    <row r="1144" spans="1:17" ht="17.25" customHeight="1" x14ac:dyDescent="0.25">
      <c r="A1144" s="10">
        <f t="shared" si="20"/>
        <v>1139</v>
      </c>
      <c r="B1144" s="9" t="s">
        <v>3909</v>
      </c>
      <c r="C1144" s="35" t="s">
        <v>131</v>
      </c>
      <c r="D1144" s="9">
        <v>1.02397</v>
      </c>
      <c r="E1144" s="9">
        <v>2.35E-2</v>
      </c>
      <c r="F1144" s="29">
        <v>0</v>
      </c>
      <c r="G1144" s="35" t="s">
        <v>668</v>
      </c>
      <c r="H1144" s="9" t="s">
        <v>3931</v>
      </c>
      <c r="I1144" s="42" t="s">
        <v>3952</v>
      </c>
      <c r="J1144" s="45" t="s">
        <v>21</v>
      </c>
      <c r="K1144" s="35" t="s">
        <v>3983</v>
      </c>
      <c r="L1144" s="35" t="s">
        <v>3996</v>
      </c>
      <c r="M1144" s="35" t="s">
        <v>4008</v>
      </c>
      <c r="N1144" s="43" t="s">
        <v>3983</v>
      </c>
      <c r="O1144" s="41">
        <v>45006</v>
      </c>
      <c r="P1144" s="9">
        <v>2023</v>
      </c>
      <c r="Q1144" s="45">
        <v>2023</v>
      </c>
    </row>
    <row r="1145" spans="1:17" ht="17.25" customHeight="1" x14ac:dyDescent="0.25">
      <c r="A1145" s="10">
        <f t="shared" si="20"/>
        <v>1140</v>
      </c>
      <c r="B1145" s="9" t="s">
        <v>3910</v>
      </c>
      <c r="C1145" s="35" t="s">
        <v>131</v>
      </c>
      <c r="D1145" s="9">
        <v>1.1995E-2</v>
      </c>
      <c r="E1145" s="9">
        <v>1.175E-2</v>
      </c>
      <c r="F1145" s="29">
        <v>0</v>
      </c>
      <c r="G1145" s="35" t="s">
        <v>668</v>
      </c>
      <c r="H1145" s="9" t="s">
        <v>3932</v>
      </c>
      <c r="I1145" s="42" t="s">
        <v>3953</v>
      </c>
      <c r="J1145" s="45" t="s">
        <v>21</v>
      </c>
      <c r="K1145" s="35" t="s">
        <v>3984</v>
      </c>
      <c r="L1145" s="35" t="s">
        <v>3996</v>
      </c>
      <c r="M1145" s="35" t="s">
        <v>4008</v>
      </c>
      <c r="N1145" s="43" t="s">
        <v>3984</v>
      </c>
      <c r="O1145" s="41">
        <v>45013</v>
      </c>
      <c r="P1145" s="9">
        <v>2023</v>
      </c>
      <c r="Q1145" s="45">
        <v>2023</v>
      </c>
    </row>
    <row r="1146" spans="1:17" ht="17.25" customHeight="1" x14ac:dyDescent="0.25">
      <c r="A1146" s="10">
        <f t="shared" si="20"/>
        <v>1141</v>
      </c>
      <c r="B1146" s="9" t="s">
        <v>4009</v>
      </c>
      <c r="C1146" s="35" t="s">
        <v>131</v>
      </c>
      <c r="D1146" s="17">
        <v>1.3644440000000001E-2</v>
      </c>
      <c r="E1146" s="9">
        <v>1.3372E-2</v>
      </c>
      <c r="F1146" s="29">
        <v>0</v>
      </c>
      <c r="G1146" s="35" t="s">
        <v>668</v>
      </c>
      <c r="H1146" s="9" t="s">
        <v>4072</v>
      </c>
      <c r="I1146" s="42" t="s">
        <v>4112</v>
      </c>
      <c r="J1146" s="45" t="s">
        <v>21</v>
      </c>
      <c r="K1146" s="35" t="s">
        <v>4141</v>
      </c>
      <c r="L1146" s="35" t="s">
        <v>4205</v>
      </c>
      <c r="M1146" s="35" t="s">
        <v>4215</v>
      </c>
      <c r="N1146" s="35" t="s">
        <v>4141</v>
      </c>
      <c r="O1146" s="35" t="s">
        <v>3996</v>
      </c>
      <c r="P1146" s="9">
        <v>2023</v>
      </c>
      <c r="Q1146" s="45">
        <v>2023</v>
      </c>
    </row>
    <row r="1147" spans="1:17" ht="17.25" customHeight="1" x14ac:dyDescent="0.25">
      <c r="A1147" s="10">
        <f t="shared" si="20"/>
        <v>1142</v>
      </c>
      <c r="B1147" s="9" t="s">
        <v>4010</v>
      </c>
      <c r="C1147" s="35" t="s">
        <v>131</v>
      </c>
      <c r="D1147" s="17">
        <v>1.1953419999999999E-2</v>
      </c>
      <c r="E1147" s="9">
        <v>1.1620999999999999E-2</v>
      </c>
      <c r="F1147" s="29">
        <v>0</v>
      </c>
      <c r="G1147" s="35" t="s">
        <v>668</v>
      </c>
      <c r="H1147" s="9" t="s">
        <v>3113</v>
      </c>
      <c r="I1147" s="42" t="s">
        <v>1692</v>
      </c>
      <c r="J1147" s="45" t="s">
        <v>21</v>
      </c>
      <c r="K1147" s="35" t="s">
        <v>4142</v>
      </c>
      <c r="L1147" s="35" t="s">
        <v>3994</v>
      </c>
      <c r="M1147" s="35" t="s">
        <v>4006</v>
      </c>
      <c r="N1147" s="35" t="s">
        <v>4142</v>
      </c>
      <c r="O1147" s="35" t="s">
        <v>4206</v>
      </c>
      <c r="P1147" s="9">
        <v>2023</v>
      </c>
      <c r="Q1147" s="45">
        <v>2023</v>
      </c>
    </row>
    <row r="1148" spans="1:17" ht="17.25" customHeight="1" x14ac:dyDescent="0.25">
      <c r="A1148" s="10">
        <f t="shared" si="20"/>
        <v>1143</v>
      </c>
      <c r="B1148" s="9" t="s">
        <v>4011</v>
      </c>
      <c r="C1148" s="35" t="s">
        <v>130</v>
      </c>
      <c r="D1148" s="17">
        <v>5.4478E-3</v>
      </c>
      <c r="E1148" s="9">
        <v>5.3400000000000001E-3</v>
      </c>
      <c r="F1148" s="29">
        <v>0</v>
      </c>
      <c r="G1148" s="35" t="s">
        <v>669</v>
      </c>
      <c r="H1148" s="9" t="s">
        <v>4073</v>
      </c>
      <c r="I1148" s="42" t="s">
        <v>1695</v>
      </c>
      <c r="J1148" s="45" t="s">
        <v>21</v>
      </c>
      <c r="K1148" s="35" t="s">
        <v>4143</v>
      </c>
      <c r="L1148" s="35" t="s">
        <v>3994</v>
      </c>
      <c r="M1148" s="35" t="s">
        <v>4006</v>
      </c>
      <c r="N1148" s="35" t="s">
        <v>4143</v>
      </c>
      <c r="O1148" s="35" t="s">
        <v>4210</v>
      </c>
      <c r="P1148" s="9">
        <v>2023</v>
      </c>
      <c r="Q1148" s="45">
        <v>2023</v>
      </c>
    </row>
    <row r="1149" spans="1:17" ht="17.25" customHeight="1" x14ac:dyDescent="0.25">
      <c r="A1149" s="10">
        <f t="shared" si="20"/>
        <v>1144</v>
      </c>
      <c r="B1149" s="9" t="s">
        <v>4012</v>
      </c>
      <c r="C1149" s="35" t="s">
        <v>130</v>
      </c>
      <c r="D1149" s="17">
        <v>9.746079999999999E-3</v>
      </c>
      <c r="E1149" s="9">
        <v>9.554E-3</v>
      </c>
      <c r="F1149" s="29">
        <v>0</v>
      </c>
      <c r="G1149" s="35" t="s">
        <v>668</v>
      </c>
      <c r="H1149" s="9" t="s">
        <v>2123</v>
      </c>
      <c r="I1149" s="42" t="s">
        <v>4113</v>
      </c>
      <c r="J1149" s="45" t="s">
        <v>21</v>
      </c>
      <c r="K1149" s="35" t="s">
        <v>4144</v>
      </c>
      <c r="L1149" s="35" t="s">
        <v>3994</v>
      </c>
      <c r="M1149" s="35" t="s">
        <v>4006</v>
      </c>
      <c r="N1149" s="35" t="s">
        <v>4144</v>
      </c>
      <c r="O1149" s="35" t="s">
        <v>4206</v>
      </c>
      <c r="P1149" s="9">
        <v>2023</v>
      </c>
      <c r="Q1149" s="45">
        <v>2023</v>
      </c>
    </row>
    <row r="1150" spans="1:17" ht="17.25" customHeight="1" x14ac:dyDescent="0.25">
      <c r="A1150" s="10">
        <f t="shared" si="20"/>
        <v>1145</v>
      </c>
      <c r="B1150" s="9" t="s">
        <v>4013</v>
      </c>
      <c r="C1150" s="35" t="s">
        <v>131</v>
      </c>
      <c r="D1150" s="17">
        <v>4.99798E-3</v>
      </c>
      <c r="E1150" s="9">
        <v>4.8989999999999997E-3</v>
      </c>
      <c r="F1150" s="29">
        <v>0</v>
      </c>
      <c r="G1150" s="35" t="s">
        <v>669</v>
      </c>
      <c r="H1150" s="9" t="s">
        <v>4074</v>
      </c>
      <c r="I1150" s="42" t="s">
        <v>3785</v>
      </c>
      <c r="J1150" s="45" t="s">
        <v>21</v>
      </c>
      <c r="K1150" s="35" t="s">
        <v>4145</v>
      </c>
      <c r="L1150" s="35" t="s">
        <v>3990</v>
      </c>
      <c r="M1150" s="35" t="s">
        <v>4002</v>
      </c>
      <c r="N1150" s="35" t="s">
        <v>4145</v>
      </c>
      <c r="O1150" s="35" t="s">
        <v>3994</v>
      </c>
      <c r="P1150" s="9">
        <v>2023</v>
      </c>
      <c r="Q1150" s="45">
        <v>2023</v>
      </c>
    </row>
    <row r="1151" spans="1:17" ht="17.25" customHeight="1" x14ac:dyDescent="0.25">
      <c r="A1151" s="10">
        <f t="shared" si="20"/>
        <v>1146</v>
      </c>
      <c r="B1151" s="9" t="s">
        <v>4014</v>
      </c>
      <c r="C1151" s="35" t="s">
        <v>132</v>
      </c>
      <c r="D1151" s="17">
        <v>1.6992200000000002E-2</v>
      </c>
      <c r="E1151" s="9">
        <v>1.661E-2</v>
      </c>
      <c r="F1151" s="29">
        <v>0</v>
      </c>
      <c r="G1151" s="35" t="s">
        <v>668</v>
      </c>
      <c r="H1151" s="9" t="s">
        <v>4075</v>
      </c>
      <c r="I1151" s="42" t="s">
        <v>4114</v>
      </c>
      <c r="J1151" s="45" t="s">
        <v>21</v>
      </c>
      <c r="K1151" s="35" t="s">
        <v>4146</v>
      </c>
      <c r="L1151" s="35" t="s">
        <v>4206</v>
      </c>
      <c r="M1151" s="35" t="s">
        <v>4216</v>
      </c>
      <c r="N1151" s="35" t="s">
        <v>4146</v>
      </c>
      <c r="O1151" s="35" t="s">
        <v>4205</v>
      </c>
      <c r="P1151" s="9">
        <v>2023</v>
      </c>
      <c r="Q1151" s="45">
        <v>2023</v>
      </c>
    </row>
    <row r="1152" spans="1:17" ht="17.25" customHeight="1" x14ac:dyDescent="0.25">
      <c r="A1152" s="10">
        <f t="shared" si="20"/>
        <v>1147</v>
      </c>
      <c r="B1152" s="9" t="s">
        <v>4015</v>
      </c>
      <c r="C1152" s="35" t="s">
        <v>130</v>
      </c>
      <c r="D1152" s="17">
        <v>1.1995179999999999E-2</v>
      </c>
      <c r="E1152" s="9">
        <v>1.1759E-2</v>
      </c>
      <c r="F1152" s="29">
        <v>0</v>
      </c>
      <c r="G1152" s="35" t="s">
        <v>668</v>
      </c>
      <c r="H1152" s="9" t="s">
        <v>4076</v>
      </c>
      <c r="I1152" s="42" t="s">
        <v>4115</v>
      </c>
      <c r="J1152" s="45" t="s">
        <v>21</v>
      </c>
      <c r="K1152" s="35" t="s">
        <v>4147</v>
      </c>
      <c r="L1152" s="35" t="s">
        <v>4207</v>
      </c>
      <c r="M1152" s="35" t="s">
        <v>4217</v>
      </c>
      <c r="N1152" s="35" t="s">
        <v>4147</v>
      </c>
      <c r="O1152" s="35" t="s">
        <v>4207</v>
      </c>
      <c r="P1152" s="9">
        <v>2023</v>
      </c>
      <c r="Q1152" s="45">
        <v>2023</v>
      </c>
    </row>
    <row r="1153" spans="1:17" ht="17.25" customHeight="1" x14ac:dyDescent="0.25">
      <c r="A1153" s="10">
        <f t="shared" si="20"/>
        <v>1148</v>
      </c>
      <c r="B1153" s="9" t="s">
        <v>4016</v>
      </c>
      <c r="C1153" s="35" t="s">
        <v>133</v>
      </c>
      <c r="D1153" s="17">
        <v>1.633946E-2</v>
      </c>
      <c r="E1153" s="9">
        <v>1.5823E-2</v>
      </c>
      <c r="F1153" s="29">
        <v>0</v>
      </c>
      <c r="G1153" s="35" t="s">
        <v>668</v>
      </c>
      <c r="H1153" s="9" t="s">
        <v>4077</v>
      </c>
      <c r="I1153" s="42" t="s">
        <v>3196</v>
      </c>
      <c r="J1153" s="45" t="s">
        <v>21</v>
      </c>
      <c r="K1153" s="35" t="s">
        <v>4148</v>
      </c>
      <c r="L1153" s="35" t="s">
        <v>4205</v>
      </c>
      <c r="M1153" s="35" t="s">
        <v>4215</v>
      </c>
      <c r="N1153" s="35" t="s">
        <v>4148</v>
      </c>
      <c r="O1153" s="35" t="s">
        <v>3996</v>
      </c>
      <c r="P1153" s="9">
        <v>2023</v>
      </c>
      <c r="Q1153" s="45">
        <v>2023</v>
      </c>
    </row>
    <row r="1154" spans="1:17" ht="17.25" customHeight="1" x14ac:dyDescent="0.25">
      <c r="A1154" s="10">
        <f t="shared" si="20"/>
        <v>1149</v>
      </c>
      <c r="B1154" s="9" t="s">
        <v>4017</v>
      </c>
      <c r="C1154" s="35" t="s">
        <v>130</v>
      </c>
      <c r="D1154" s="17">
        <v>8.1966999999999995E-3</v>
      </c>
      <c r="E1154" s="9">
        <v>8.0350000000000005E-3</v>
      </c>
      <c r="F1154" s="29">
        <v>0</v>
      </c>
      <c r="G1154" s="35" t="s">
        <v>669</v>
      </c>
      <c r="H1154" s="9" t="s">
        <v>4078</v>
      </c>
      <c r="I1154" s="42" t="s">
        <v>4116</v>
      </c>
      <c r="J1154" s="45" t="s">
        <v>21</v>
      </c>
      <c r="K1154" s="35" t="s">
        <v>4149</v>
      </c>
      <c r="L1154" s="35" t="s">
        <v>3993</v>
      </c>
      <c r="M1154" s="35" t="s">
        <v>4005</v>
      </c>
      <c r="N1154" s="35" t="s">
        <v>4149</v>
      </c>
      <c r="O1154" s="35" t="s">
        <v>4210</v>
      </c>
      <c r="P1154" s="9">
        <v>2023</v>
      </c>
      <c r="Q1154" s="45">
        <v>2023</v>
      </c>
    </row>
    <row r="1155" spans="1:17" ht="17.25" customHeight="1" x14ac:dyDescent="0.25">
      <c r="A1155" s="10">
        <f t="shared" si="20"/>
        <v>1150</v>
      </c>
      <c r="B1155" s="9" t="s">
        <v>4018</v>
      </c>
      <c r="C1155" s="35" t="s">
        <v>130</v>
      </c>
      <c r="D1155" s="17">
        <v>6.2974440000000007E-2</v>
      </c>
      <c r="E1155" s="9">
        <v>6.1721999999999999E-2</v>
      </c>
      <c r="F1155" s="29">
        <v>0</v>
      </c>
      <c r="G1155" s="35" t="s">
        <v>668</v>
      </c>
      <c r="H1155" s="9" t="s">
        <v>4079</v>
      </c>
      <c r="I1155" s="42" t="s">
        <v>4117</v>
      </c>
      <c r="J1155" s="45" t="s">
        <v>21</v>
      </c>
      <c r="K1155" s="35" t="s">
        <v>4150</v>
      </c>
      <c r="L1155" s="35" t="s">
        <v>4205</v>
      </c>
      <c r="M1155" s="35" t="s">
        <v>4215</v>
      </c>
      <c r="N1155" s="35" t="s">
        <v>4150</v>
      </c>
      <c r="O1155" s="35" t="s">
        <v>3996</v>
      </c>
      <c r="P1155" s="9">
        <v>2023</v>
      </c>
      <c r="Q1155" s="45">
        <v>2023</v>
      </c>
    </row>
    <row r="1156" spans="1:17" ht="17.25" customHeight="1" x14ac:dyDescent="0.25">
      <c r="A1156" s="10">
        <f t="shared" si="20"/>
        <v>1151</v>
      </c>
      <c r="B1156" s="9" t="s">
        <v>4019</v>
      </c>
      <c r="C1156" s="35" t="s">
        <v>132</v>
      </c>
      <c r="D1156" s="17">
        <v>1.831816E-2</v>
      </c>
      <c r="E1156" s="9">
        <v>1.7957999999999998E-2</v>
      </c>
      <c r="F1156" s="29">
        <v>0</v>
      </c>
      <c r="G1156" s="35" t="s">
        <v>668</v>
      </c>
      <c r="H1156" s="9" t="s">
        <v>4080</v>
      </c>
      <c r="I1156" s="42" t="s">
        <v>2775</v>
      </c>
      <c r="J1156" s="45" t="s">
        <v>21</v>
      </c>
      <c r="K1156" s="35" t="s">
        <v>4151</v>
      </c>
      <c r="L1156" s="35" t="s">
        <v>3992</v>
      </c>
      <c r="M1156" s="35" t="s">
        <v>4004</v>
      </c>
      <c r="N1156" s="35" t="s">
        <v>4151</v>
      </c>
      <c r="O1156" s="35" t="s">
        <v>4210</v>
      </c>
      <c r="P1156" s="9">
        <v>2023</v>
      </c>
      <c r="Q1156" s="45">
        <v>2023</v>
      </c>
    </row>
    <row r="1157" spans="1:17" ht="17.25" customHeight="1" x14ac:dyDescent="0.25">
      <c r="A1157" s="10">
        <f t="shared" si="20"/>
        <v>1152</v>
      </c>
      <c r="B1157" s="9" t="s">
        <v>4020</v>
      </c>
      <c r="C1157" s="35" t="s">
        <v>130</v>
      </c>
      <c r="D1157" s="17">
        <v>9.8358399999999985E-3</v>
      </c>
      <c r="E1157" s="9">
        <v>9.6419999999999995E-3</v>
      </c>
      <c r="F1157" s="29">
        <v>0</v>
      </c>
      <c r="G1157" s="35" t="s">
        <v>668</v>
      </c>
      <c r="H1157" s="9" t="s">
        <v>4081</v>
      </c>
      <c r="I1157" s="42" t="s">
        <v>4118</v>
      </c>
      <c r="J1157" s="45" t="s">
        <v>21</v>
      </c>
      <c r="K1157" s="35" t="s">
        <v>4152</v>
      </c>
      <c r="L1157" s="35" t="s">
        <v>3991</v>
      </c>
      <c r="M1157" s="35" t="s">
        <v>4003</v>
      </c>
      <c r="N1157" s="35" t="s">
        <v>4152</v>
      </c>
      <c r="O1157" s="35" t="s">
        <v>4210</v>
      </c>
      <c r="P1157" s="9">
        <v>2023</v>
      </c>
      <c r="Q1157" s="45">
        <v>2023</v>
      </c>
    </row>
    <row r="1158" spans="1:17" ht="17.25" customHeight="1" x14ac:dyDescent="0.25">
      <c r="A1158" s="10">
        <f t="shared" si="20"/>
        <v>1153</v>
      </c>
      <c r="B1158" s="9" t="s">
        <v>4021</v>
      </c>
      <c r="C1158" s="35" t="s">
        <v>131</v>
      </c>
      <c r="D1158" s="17">
        <v>7.9947999999999998E-3</v>
      </c>
      <c r="E1158" s="9">
        <v>7.7400000000000004E-3</v>
      </c>
      <c r="F1158" s="29">
        <v>0</v>
      </c>
      <c r="G1158" s="35" t="s">
        <v>668</v>
      </c>
      <c r="H1158" s="9" t="s">
        <v>1115</v>
      </c>
      <c r="I1158" s="42" t="s">
        <v>4119</v>
      </c>
      <c r="J1158" s="45" t="s">
        <v>21</v>
      </c>
      <c r="K1158" s="35" t="s">
        <v>4153</v>
      </c>
      <c r="L1158" s="35" t="s">
        <v>3987</v>
      </c>
      <c r="M1158" s="35" t="s">
        <v>3999</v>
      </c>
      <c r="N1158" s="35" t="s">
        <v>4153</v>
      </c>
      <c r="O1158" s="35" t="s">
        <v>4207</v>
      </c>
      <c r="P1158" s="9">
        <v>2023</v>
      </c>
      <c r="Q1158" s="45">
        <v>2023</v>
      </c>
    </row>
    <row r="1159" spans="1:17" ht="17.25" customHeight="1" x14ac:dyDescent="0.25">
      <c r="A1159" s="10">
        <f t="shared" si="20"/>
        <v>1154</v>
      </c>
      <c r="B1159" s="9" t="s">
        <v>4022</v>
      </c>
      <c r="C1159" s="35" t="s">
        <v>131</v>
      </c>
      <c r="D1159" s="17">
        <v>9.8754399999999992E-3</v>
      </c>
      <c r="E1159" s="9">
        <v>9.672E-3</v>
      </c>
      <c r="F1159" s="29">
        <v>0</v>
      </c>
      <c r="G1159" s="35" t="s">
        <v>668</v>
      </c>
      <c r="H1159" s="9" t="s">
        <v>3426</v>
      </c>
      <c r="I1159" s="42" t="s">
        <v>579</v>
      </c>
      <c r="J1159" s="45" t="s">
        <v>21</v>
      </c>
      <c r="K1159" s="35" t="s">
        <v>4154</v>
      </c>
      <c r="L1159" s="35" t="s">
        <v>3989</v>
      </c>
      <c r="M1159" s="35" t="s">
        <v>4001</v>
      </c>
      <c r="N1159" s="35" t="s">
        <v>4154</v>
      </c>
      <c r="O1159" s="35" t="s">
        <v>4207</v>
      </c>
      <c r="P1159" s="9">
        <v>2023</v>
      </c>
      <c r="Q1159" s="45">
        <v>2023</v>
      </c>
    </row>
    <row r="1160" spans="1:17" ht="17.25" customHeight="1" x14ac:dyDescent="0.25">
      <c r="A1160" s="10">
        <f t="shared" ref="A1160:A1223" si="21">A1159+1</f>
        <v>1155</v>
      </c>
      <c r="B1160" s="9" t="s">
        <v>4023</v>
      </c>
      <c r="C1160" s="35" t="s">
        <v>130</v>
      </c>
      <c r="D1160" s="17">
        <v>7.6449400000000002E-3</v>
      </c>
      <c r="E1160" s="9">
        <v>7.3969999999999999E-3</v>
      </c>
      <c r="F1160" s="29">
        <v>0</v>
      </c>
      <c r="G1160" s="35" t="s">
        <v>668</v>
      </c>
      <c r="H1160" s="9" t="s">
        <v>4082</v>
      </c>
      <c r="I1160" s="42" t="s">
        <v>579</v>
      </c>
      <c r="J1160" s="45" t="s">
        <v>21</v>
      </c>
      <c r="K1160" s="35" t="s">
        <v>4155</v>
      </c>
      <c r="L1160" s="35" t="s">
        <v>3988</v>
      </c>
      <c r="M1160" s="35" t="s">
        <v>4000</v>
      </c>
      <c r="N1160" s="35" t="s">
        <v>4155</v>
      </c>
      <c r="O1160" s="35" t="s">
        <v>3991</v>
      </c>
      <c r="P1160" s="9">
        <v>2023</v>
      </c>
      <c r="Q1160" s="45">
        <v>2023</v>
      </c>
    </row>
    <row r="1161" spans="1:17" ht="17.25" customHeight="1" x14ac:dyDescent="0.25">
      <c r="A1161" s="10">
        <f t="shared" si="21"/>
        <v>1156</v>
      </c>
      <c r="B1161" s="9" t="s">
        <v>4024</v>
      </c>
      <c r="C1161" s="35" t="s">
        <v>130</v>
      </c>
      <c r="D1161" s="17">
        <v>9.9959599999999999E-3</v>
      </c>
      <c r="E1161" s="9">
        <v>9.7979999999999994E-3</v>
      </c>
      <c r="F1161" s="29">
        <v>0</v>
      </c>
      <c r="G1161" s="35" t="s">
        <v>668</v>
      </c>
      <c r="H1161" s="9" t="s">
        <v>2136</v>
      </c>
      <c r="I1161" s="42" t="s">
        <v>3785</v>
      </c>
      <c r="J1161" s="45" t="s">
        <v>21</v>
      </c>
      <c r="K1161" s="35" t="s">
        <v>4156</v>
      </c>
      <c r="L1161" s="35" t="s">
        <v>4207</v>
      </c>
      <c r="M1161" s="35" t="s">
        <v>4217</v>
      </c>
      <c r="N1161" s="35" t="s">
        <v>4156</v>
      </c>
      <c r="O1161" s="35" t="s">
        <v>3991</v>
      </c>
      <c r="P1161" s="9">
        <v>2023</v>
      </c>
      <c r="Q1161" s="45">
        <v>2023</v>
      </c>
    </row>
    <row r="1162" spans="1:17" ht="17.25" customHeight="1" x14ac:dyDescent="0.25">
      <c r="A1162" s="10">
        <f t="shared" si="21"/>
        <v>1157</v>
      </c>
      <c r="B1162" s="9" t="s">
        <v>4025</v>
      </c>
      <c r="C1162" s="35" t="s">
        <v>130</v>
      </c>
      <c r="D1162" s="17">
        <v>5.9975799999999998E-3</v>
      </c>
      <c r="E1162" s="9">
        <v>5.8789999999999997E-3</v>
      </c>
      <c r="F1162" s="29">
        <v>0</v>
      </c>
      <c r="G1162" s="35" t="s">
        <v>669</v>
      </c>
      <c r="H1162" s="9" t="s">
        <v>2442</v>
      </c>
      <c r="I1162" s="42" t="s">
        <v>3785</v>
      </c>
      <c r="J1162" s="45" t="s">
        <v>21</v>
      </c>
      <c r="K1162" s="35" t="s">
        <v>4157</v>
      </c>
      <c r="L1162" s="35" t="s">
        <v>3990</v>
      </c>
      <c r="M1162" s="35" t="s">
        <v>4002</v>
      </c>
      <c r="N1162" s="35" t="s">
        <v>4157</v>
      </c>
      <c r="O1162" s="35" t="s">
        <v>3993</v>
      </c>
      <c r="P1162" s="9">
        <v>2023</v>
      </c>
      <c r="Q1162" s="45">
        <v>2023</v>
      </c>
    </row>
    <row r="1163" spans="1:17" ht="17.25" customHeight="1" x14ac:dyDescent="0.25">
      <c r="A1163" s="10">
        <f t="shared" si="21"/>
        <v>1158</v>
      </c>
      <c r="B1163" s="9" t="s">
        <v>4026</v>
      </c>
      <c r="C1163" s="35" t="s">
        <v>131</v>
      </c>
      <c r="D1163" s="17">
        <v>4.9959999999999996E-3</v>
      </c>
      <c r="E1163" s="9">
        <v>4.7999999999999996E-3</v>
      </c>
      <c r="F1163" s="29">
        <v>0</v>
      </c>
      <c r="G1163" s="35" t="s">
        <v>668</v>
      </c>
      <c r="H1163" s="9" t="s">
        <v>1689</v>
      </c>
      <c r="I1163" s="42" t="s">
        <v>4120</v>
      </c>
      <c r="J1163" s="45" t="s">
        <v>21</v>
      </c>
      <c r="K1163" s="35" t="s">
        <v>4158</v>
      </c>
      <c r="L1163" s="35" t="s">
        <v>3994</v>
      </c>
      <c r="M1163" s="35" t="s">
        <v>4006</v>
      </c>
      <c r="N1163" s="35" t="s">
        <v>4158</v>
      </c>
      <c r="O1163" s="35" t="s">
        <v>4212</v>
      </c>
      <c r="P1163" s="9">
        <v>2023</v>
      </c>
      <c r="Q1163" s="45">
        <v>2023</v>
      </c>
    </row>
    <row r="1164" spans="1:17" ht="17.25" customHeight="1" x14ac:dyDescent="0.25">
      <c r="A1164" s="10">
        <f t="shared" si="21"/>
        <v>1159</v>
      </c>
      <c r="B1164" s="9" t="s">
        <v>4027</v>
      </c>
      <c r="C1164" s="35" t="s">
        <v>130</v>
      </c>
      <c r="D1164" s="17">
        <v>0.11995</v>
      </c>
      <c r="E1164" s="9">
        <v>0.11749999999999999</v>
      </c>
      <c r="F1164" s="29">
        <v>0</v>
      </c>
      <c r="G1164" s="35" t="s">
        <v>544</v>
      </c>
      <c r="H1164" s="9" t="s">
        <v>4083</v>
      </c>
      <c r="I1164" s="42" t="s">
        <v>579</v>
      </c>
      <c r="J1164" s="45" t="s">
        <v>21</v>
      </c>
      <c r="K1164" s="35" t="s">
        <v>4159</v>
      </c>
      <c r="L1164" s="35" t="s">
        <v>4208</v>
      </c>
      <c r="M1164" s="35" t="s">
        <v>4218</v>
      </c>
      <c r="N1164" s="35" t="s">
        <v>4159</v>
      </c>
      <c r="O1164" s="35" t="s">
        <v>3989</v>
      </c>
      <c r="P1164" s="9">
        <v>2023</v>
      </c>
      <c r="Q1164" s="45">
        <v>2023</v>
      </c>
    </row>
    <row r="1165" spans="1:17" ht="17.25" customHeight="1" x14ac:dyDescent="0.25">
      <c r="A1165" s="10">
        <f t="shared" si="21"/>
        <v>1160</v>
      </c>
      <c r="B1165" s="9" t="s">
        <v>4028</v>
      </c>
      <c r="C1165" s="35" t="s">
        <v>132</v>
      </c>
      <c r="D1165" s="17">
        <v>5.9975799999999998E-3</v>
      </c>
      <c r="E1165" s="9">
        <v>5.8789999999999997E-3</v>
      </c>
      <c r="F1165" s="29">
        <v>0</v>
      </c>
      <c r="G1165" s="35" t="s">
        <v>669</v>
      </c>
      <c r="H1165" s="9" t="s">
        <v>4084</v>
      </c>
      <c r="I1165" s="42" t="s">
        <v>4121</v>
      </c>
      <c r="J1165" s="45" t="s">
        <v>21</v>
      </c>
      <c r="K1165" s="35" t="s">
        <v>4160</v>
      </c>
      <c r="L1165" s="35" t="s">
        <v>3990</v>
      </c>
      <c r="M1165" s="35" t="s">
        <v>4002</v>
      </c>
      <c r="N1165" s="35" t="s">
        <v>4160</v>
      </c>
      <c r="O1165" s="35" t="s">
        <v>3990</v>
      </c>
      <c r="P1165" s="9">
        <v>2023</v>
      </c>
      <c r="Q1165" s="45">
        <v>2023</v>
      </c>
    </row>
    <row r="1166" spans="1:17" ht="17.25" customHeight="1" x14ac:dyDescent="0.25">
      <c r="A1166" s="10">
        <f t="shared" si="21"/>
        <v>1161</v>
      </c>
      <c r="B1166" s="9" t="s">
        <v>4029</v>
      </c>
      <c r="C1166" s="35" t="s">
        <v>131</v>
      </c>
      <c r="D1166" s="17">
        <v>1.9990000000000001E-2</v>
      </c>
      <c r="E1166" s="9">
        <v>1.95E-2</v>
      </c>
      <c r="F1166" s="29">
        <v>0</v>
      </c>
      <c r="G1166" s="35" t="s">
        <v>668</v>
      </c>
      <c r="H1166" s="9" t="s">
        <v>4085</v>
      </c>
      <c r="I1166" s="42" t="s">
        <v>4122</v>
      </c>
      <c r="J1166" s="45" t="s">
        <v>21</v>
      </c>
      <c r="K1166" s="35" t="s">
        <v>4161</v>
      </c>
      <c r="L1166" s="35" t="s">
        <v>3985</v>
      </c>
      <c r="M1166" s="35" t="s">
        <v>3997</v>
      </c>
      <c r="N1166" s="35" t="s">
        <v>4161</v>
      </c>
      <c r="O1166" s="35" t="s">
        <v>3991</v>
      </c>
      <c r="P1166" s="9">
        <v>2023</v>
      </c>
      <c r="Q1166" s="45">
        <v>2023</v>
      </c>
    </row>
    <row r="1167" spans="1:17" ht="17.25" customHeight="1" x14ac:dyDescent="0.25">
      <c r="A1167" s="10">
        <f t="shared" si="21"/>
        <v>1162</v>
      </c>
      <c r="B1167" s="9" t="s">
        <v>4030</v>
      </c>
      <c r="C1167" s="35" t="s">
        <v>131</v>
      </c>
      <c r="D1167" s="17">
        <v>9.9939999999999994E-3</v>
      </c>
      <c r="E1167" s="9">
        <v>9.7000000000000003E-3</v>
      </c>
      <c r="F1167" s="29">
        <v>0</v>
      </c>
      <c r="G1167" s="35" t="s">
        <v>668</v>
      </c>
      <c r="H1167" s="9" t="s">
        <v>4086</v>
      </c>
      <c r="I1167" s="42" t="s">
        <v>4123</v>
      </c>
      <c r="J1167" s="45" t="s">
        <v>21</v>
      </c>
      <c r="K1167" s="35" t="s">
        <v>4162</v>
      </c>
      <c r="L1167" s="35" t="s">
        <v>3986</v>
      </c>
      <c r="M1167" s="35" t="s">
        <v>3998</v>
      </c>
      <c r="N1167" s="35" t="s">
        <v>4162</v>
      </c>
      <c r="O1167" s="35" t="s">
        <v>3995</v>
      </c>
      <c r="P1167" s="9">
        <v>2023</v>
      </c>
      <c r="Q1167" s="45">
        <v>2023</v>
      </c>
    </row>
    <row r="1168" spans="1:17" ht="17.25" customHeight="1" x14ac:dyDescent="0.25">
      <c r="A1168" s="10">
        <f t="shared" si="21"/>
        <v>1163</v>
      </c>
      <c r="B1168" s="9" t="s">
        <v>4031</v>
      </c>
      <c r="C1168" s="35" t="s">
        <v>130</v>
      </c>
      <c r="D1168" s="17">
        <v>3.9983800000000002E-3</v>
      </c>
      <c r="E1168" s="9">
        <v>3.9189999999999997E-3</v>
      </c>
      <c r="F1168" s="29">
        <v>0</v>
      </c>
      <c r="G1168" s="35" t="s">
        <v>669</v>
      </c>
      <c r="H1168" s="9" t="s">
        <v>4087</v>
      </c>
      <c r="I1168" s="42" t="s">
        <v>579</v>
      </c>
      <c r="J1168" s="45" t="s">
        <v>21</v>
      </c>
      <c r="K1168" s="35" t="s">
        <v>4163</v>
      </c>
      <c r="L1168" s="35" t="s">
        <v>3986</v>
      </c>
      <c r="M1168" s="35" t="s">
        <v>3998</v>
      </c>
      <c r="N1168" s="35" t="s">
        <v>4163</v>
      </c>
      <c r="O1168" s="35" t="s">
        <v>4206</v>
      </c>
      <c r="P1168" s="9">
        <v>2023</v>
      </c>
      <c r="Q1168" s="45">
        <v>2023</v>
      </c>
    </row>
    <row r="1169" spans="1:17" ht="17.25" customHeight="1" x14ac:dyDescent="0.25">
      <c r="A1169" s="10">
        <f t="shared" si="21"/>
        <v>1164</v>
      </c>
      <c r="B1169" s="9" t="s">
        <v>4032</v>
      </c>
      <c r="C1169" s="35" t="s">
        <v>131</v>
      </c>
      <c r="D1169" s="17">
        <v>1.6991199999999998E-2</v>
      </c>
      <c r="E1169" s="9">
        <v>1.6559999999999998E-2</v>
      </c>
      <c r="F1169" s="29">
        <v>0</v>
      </c>
      <c r="G1169" s="35" t="s">
        <v>668</v>
      </c>
      <c r="H1169" s="9" t="s">
        <v>4088</v>
      </c>
      <c r="I1169" s="42" t="s">
        <v>580</v>
      </c>
      <c r="J1169" s="45" t="s">
        <v>21</v>
      </c>
      <c r="K1169" s="35" t="s">
        <v>4164</v>
      </c>
      <c r="L1169" s="35" t="s">
        <v>4209</v>
      </c>
      <c r="M1169" s="35" t="s">
        <v>4219</v>
      </c>
      <c r="N1169" s="35" t="s">
        <v>4164</v>
      </c>
      <c r="O1169" s="35" t="s">
        <v>3993</v>
      </c>
      <c r="P1169" s="9">
        <v>2023</v>
      </c>
      <c r="Q1169" s="45">
        <v>2023</v>
      </c>
    </row>
    <row r="1170" spans="1:17" ht="17.25" customHeight="1" x14ac:dyDescent="0.25">
      <c r="A1170" s="10">
        <f t="shared" si="21"/>
        <v>1165</v>
      </c>
      <c r="B1170" s="9" t="s">
        <v>4033</v>
      </c>
      <c r="C1170" s="35" t="s">
        <v>133</v>
      </c>
      <c r="D1170" s="17">
        <v>5.9974E-3</v>
      </c>
      <c r="E1170" s="9">
        <v>5.8700000000000002E-3</v>
      </c>
      <c r="F1170" s="29">
        <v>0</v>
      </c>
      <c r="G1170" s="35" t="s">
        <v>668</v>
      </c>
      <c r="H1170" s="9" t="s">
        <v>4089</v>
      </c>
      <c r="I1170" s="42" t="s">
        <v>579</v>
      </c>
      <c r="J1170" s="45" t="s">
        <v>21</v>
      </c>
      <c r="K1170" s="35" t="s">
        <v>4165</v>
      </c>
      <c r="L1170" s="35" t="s">
        <v>3993</v>
      </c>
      <c r="M1170" s="35" t="s">
        <v>4005</v>
      </c>
      <c r="N1170" s="35" t="s">
        <v>4165</v>
      </c>
      <c r="O1170" s="35" t="s">
        <v>3996</v>
      </c>
      <c r="P1170" s="9">
        <v>2023</v>
      </c>
      <c r="Q1170" s="45">
        <v>2023</v>
      </c>
    </row>
    <row r="1171" spans="1:17" ht="17.25" customHeight="1" x14ac:dyDescent="0.25">
      <c r="A1171" s="10">
        <f t="shared" si="21"/>
        <v>1166</v>
      </c>
      <c r="B1171" s="9" t="s">
        <v>4034</v>
      </c>
      <c r="C1171" s="35" t="s">
        <v>131</v>
      </c>
      <c r="D1171" s="17">
        <v>2.9985999999999999E-2</v>
      </c>
      <c r="E1171" s="9">
        <v>2.93E-2</v>
      </c>
      <c r="F1171" s="29">
        <v>0</v>
      </c>
      <c r="G1171" s="35" t="s">
        <v>668</v>
      </c>
      <c r="H1171" s="9" t="s">
        <v>821</v>
      </c>
      <c r="I1171" s="42" t="s">
        <v>4124</v>
      </c>
      <c r="J1171" s="45" t="s">
        <v>21</v>
      </c>
      <c r="K1171" s="35" t="s">
        <v>4166</v>
      </c>
      <c r="L1171" s="35" t="s">
        <v>4208</v>
      </c>
      <c r="M1171" s="35" t="s">
        <v>4218</v>
      </c>
      <c r="N1171" s="35" t="s">
        <v>4166</v>
      </c>
      <c r="O1171" s="35" t="s">
        <v>3993</v>
      </c>
      <c r="P1171" s="9">
        <v>2023</v>
      </c>
      <c r="Q1171" s="45">
        <v>2023</v>
      </c>
    </row>
    <row r="1172" spans="1:17" ht="17.25" customHeight="1" x14ac:dyDescent="0.25">
      <c r="A1172" s="10">
        <f t="shared" si="21"/>
        <v>1167</v>
      </c>
      <c r="B1172" s="9" t="s">
        <v>4035</v>
      </c>
      <c r="C1172" s="35" t="s">
        <v>131</v>
      </c>
      <c r="D1172" s="17">
        <v>4.99798E-3</v>
      </c>
      <c r="E1172" s="9">
        <v>4.8989999999999997E-3</v>
      </c>
      <c r="F1172" s="29">
        <v>0</v>
      </c>
      <c r="G1172" s="35" t="s">
        <v>669</v>
      </c>
      <c r="H1172" s="9" t="s">
        <v>4090</v>
      </c>
      <c r="I1172" s="42" t="s">
        <v>4125</v>
      </c>
      <c r="J1172" s="45" t="s">
        <v>21</v>
      </c>
      <c r="K1172" s="35" t="s">
        <v>4167</v>
      </c>
      <c r="L1172" s="35" t="s">
        <v>3993</v>
      </c>
      <c r="M1172" s="35" t="s">
        <v>4005</v>
      </c>
      <c r="N1172" s="35" t="s">
        <v>4167</v>
      </c>
      <c r="O1172" s="35" t="s">
        <v>4210</v>
      </c>
      <c r="P1172" s="9">
        <v>2023</v>
      </c>
      <c r="Q1172" s="45">
        <v>2023</v>
      </c>
    </row>
    <row r="1173" spans="1:17" ht="17.25" customHeight="1" x14ac:dyDescent="0.25">
      <c r="A1173" s="10">
        <f t="shared" si="21"/>
        <v>1168</v>
      </c>
      <c r="B1173" s="9" t="s">
        <v>4036</v>
      </c>
      <c r="C1173" s="35" t="s">
        <v>131</v>
      </c>
      <c r="D1173" s="17">
        <v>1.49938E-2</v>
      </c>
      <c r="E1173" s="9">
        <v>1.469E-2</v>
      </c>
      <c r="F1173" s="29">
        <v>0</v>
      </c>
      <c r="G1173" s="35" t="s">
        <v>668</v>
      </c>
      <c r="H1173" s="9" t="s">
        <v>4091</v>
      </c>
      <c r="I1173" s="42" t="s">
        <v>4126</v>
      </c>
      <c r="J1173" s="45" t="s">
        <v>21</v>
      </c>
      <c r="K1173" s="35" t="s">
        <v>4168</v>
      </c>
      <c r="L1173" s="35" t="s">
        <v>4209</v>
      </c>
      <c r="M1173" s="35" t="s">
        <v>4219</v>
      </c>
      <c r="N1173" s="35" t="s">
        <v>4168</v>
      </c>
      <c r="O1173" s="35" t="s">
        <v>4208</v>
      </c>
      <c r="P1173" s="9">
        <v>2023</v>
      </c>
      <c r="Q1173" s="45">
        <v>2023</v>
      </c>
    </row>
    <row r="1174" spans="1:17" ht="17.25" customHeight="1" x14ac:dyDescent="0.25">
      <c r="A1174" s="10">
        <f t="shared" si="21"/>
        <v>1169</v>
      </c>
      <c r="B1174" s="9" t="s">
        <v>4037</v>
      </c>
      <c r="C1174" s="35" t="s">
        <v>131</v>
      </c>
      <c r="D1174" s="17">
        <v>2.9987799999999998E-2</v>
      </c>
      <c r="E1174" s="9">
        <v>2.9389999999999999E-2</v>
      </c>
      <c r="F1174" s="29">
        <v>0</v>
      </c>
      <c r="G1174" s="35" t="s">
        <v>668</v>
      </c>
      <c r="H1174" s="9" t="s">
        <v>4092</v>
      </c>
      <c r="I1174" s="42" t="s">
        <v>579</v>
      </c>
      <c r="J1174" s="45" t="s">
        <v>21</v>
      </c>
      <c r="K1174" s="35" t="s">
        <v>4169</v>
      </c>
      <c r="L1174" s="35" t="s">
        <v>3988</v>
      </c>
      <c r="M1174" s="35" t="s">
        <v>4000</v>
      </c>
      <c r="N1174" s="35" t="s">
        <v>4169</v>
      </c>
      <c r="O1174" s="35" t="s">
        <v>3988</v>
      </c>
      <c r="P1174" s="9">
        <v>2023</v>
      </c>
      <c r="Q1174" s="45">
        <v>2023</v>
      </c>
    </row>
    <row r="1175" spans="1:17" ht="17.25" customHeight="1" x14ac:dyDescent="0.25">
      <c r="A1175" s="10">
        <f t="shared" si="21"/>
        <v>1170</v>
      </c>
      <c r="B1175" s="9" t="s">
        <v>4038</v>
      </c>
      <c r="C1175" s="35" t="s">
        <v>131</v>
      </c>
      <c r="D1175" s="17">
        <v>1.079368E-2</v>
      </c>
      <c r="E1175" s="9">
        <v>1.0484E-2</v>
      </c>
      <c r="F1175" s="29">
        <v>0</v>
      </c>
      <c r="G1175" s="35" t="s">
        <v>668</v>
      </c>
      <c r="H1175" s="9" t="s">
        <v>3138</v>
      </c>
      <c r="I1175" s="42" t="s">
        <v>1695</v>
      </c>
      <c r="J1175" s="45" t="s">
        <v>21</v>
      </c>
      <c r="K1175" s="35" t="s">
        <v>4170</v>
      </c>
      <c r="L1175" s="35" t="s">
        <v>4210</v>
      </c>
      <c r="M1175" s="35" t="s">
        <v>4220</v>
      </c>
      <c r="N1175" s="35" t="s">
        <v>4170</v>
      </c>
      <c r="O1175" s="35" t="s">
        <v>4206</v>
      </c>
      <c r="P1175" s="9">
        <v>2023</v>
      </c>
      <c r="Q1175" s="45">
        <v>2023</v>
      </c>
    </row>
    <row r="1176" spans="1:17" ht="17.25" customHeight="1" x14ac:dyDescent="0.25">
      <c r="A1176" s="10">
        <f t="shared" si="21"/>
        <v>1171</v>
      </c>
      <c r="B1176" s="9" t="s">
        <v>458</v>
      </c>
      <c r="C1176" s="35" t="s">
        <v>131</v>
      </c>
      <c r="D1176" s="17">
        <v>2.29888E-2</v>
      </c>
      <c r="E1176" s="9">
        <v>2.2440000000000002E-2</v>
      </c>
      <c r="F1176" s="29">
        <v>0</v>
      </c>
      <c r="G1176" s="35" t="s">
        <v>668</v>
      </c>
      <c r="H1176" s="9" t="s">
        <v>551</v>
      </c>
      <c r="I1176" s="42" t="s">
        <v>1692</v>
      </c>
      <c r="J1176" s="45" t="s">
        <v>21</v>
      </c>
      <c r="K1176" s="35" t="s">
        <v>4171</v>
      </c>
      <c r="L1176" s="35" t="s">
        <v>3986</v>
      </c>
      <c r="M1176" s="35" t="s">
        <v>3998</v>
      </c>
      <c r="N1176" s="35" t="s">
        <v>4171</v>
      </c>
      <c r="O1176" s="35" t="s">
        <v>4213</v>
      </c>
      <c r="P1176" s="9">
        <v>2023</v>
      </c>
      <c r="Q1176" s="45">
        <v>2023</v>
      </c>
    </row>
    <row r="1177" spans="1:17" ht="17.25" customHeight="1" x14ac:dyDescent="0.25">
      <c r="A1177" s="10">
        <f t="shared" si="21"/>
        <v>1172</v>
      </c>
      <c r="B1177" s="9" t="s">
        <v>4039</v>
      </c>
      <c r="C1177" s="35" t="s">
        <v>130</v>
      </c>
      <c r="D1177" s="17">
        <v>7.6653400000000005E-3</v>
      </c>
      <c r="E1177" s="9">
        <v>7.417E-3</v>
      </c>
      <c r="F1177" s="29">
        <v>0</v>
      </c>
      <c r="G1177" s="35" t="s">
        <v>668</v>
      </c>
      <c r="H1177" s="9" t="s">
        <v>4093</v>
      </c>
      <c r="I1177" s="42" t="s">
        <v>4127</v>
      </c>
      <c r="J1177" s="45" t="s">
        <v>21</v>
      </c>
      <c r="K1177" s="35" t="s">
        <v>4172</v>
      </c>
      <c r="L1177" s="35" t="s">
        <v>3987</v>
      </c>
      <c r="M1177" s="35" t="s">
        <v>3999</v>
      </c>
      <c r="N1177" s="35" t="s">
        <v>4172</v>
      </c>
      <c r="O1177" s="35" t="s">
        <v>4205</v>
      </c>
      <c r="P1177" s="9">
        <v>2023</v>
      </c>
      <c r="Q1177" s="45">
        <v>2023</v>
      </c>
    </row>
    <row r="1178" spans="1:17" ht="17.25" customHeight="1" x14ac:dyDescent="0.25">
      <c r="A1178" s="10">
        <f t="shared" si="21"/>
        <v>1173</v>
      </c>
      <c r="B1178" s="9" t="s">
        <v>4040</v>
      </c>
      <c r="C1178" s="35" t="s">
        <v>133</v>
      </c>
      <c r="D1178" s="17">
        <v>1.4993980000000001E-2</v>
      </c>
      <c r="E1178" s="9">
        <v>1.4699E-2</v>
      </c>
      <c r="F1178" s="29">
        <v>0</v>
      </c>
      <c r="G1178" s="35" t="s">
        <v>668</v>
      </c>
      <c r="H1178" s="9" t="s">
        <v>4094</v>
      </c>
      <c r="I1178" s="42" t="s">
        <v>2821</v>
      </c>
      <c r="J1178" s="45" t="s">
        <v>21</v>
      </c>
      <c r="K1178" s="35" t="s">
        <v>4173</v>
      </c>
      <c r="L1178" s="35" t="s">
        <v>3990</v>
      </c>
      <c r="M1178" s="35" t="s">
        <v>4002</v>
      </c>
      <c r="N1178" s="35" t="s">
        <v>4173</v>
      </c>
      <c r="O1178" s="35" t="s">
        <v>4205</v>
      </c>
      <c r="P1178" s="9">
        <v>2023</v>
      </c>
      <c r="Q1178" s="45">
        <v>2023</v>
      </c>
    </row>
    <row r="1179" spans="1:17" ht="17.25" customHeight="1" x14ac:dyDescent="0.25">
      <c r="A1179" s="10">
        <f t="shared" si="21"/>
        <v>1174</v>
      </c>
      <c r="B1179" s="9" t="s">
        <v>4041</v>
      </c>
      <c r="C1179" s="35" t="s">
        <v>130</v>
      </c>
      <c r="D1179" s="17">
        <v>7.9967800000000002E-3</v>
      </c>
      <c r="E1179" s="9">
        <v>7.8390000000000005E-3</v>
      </c>
      <c r="F1179" s="29">
        <v>0</v>
      </c>
      <c r="G1179" s="35" t="s">
        <v>668</v>
      </c>
      <c r="H1179" s="9" t="s">
        <v>4095</v>
      </c>
      <c r="I1179" s="42" t="s">
        <v>4128</v>
      </c>
      <c r="J1179" s="45" t="s">
        <v>21</v>
      </c>
      <c r="K1179" s="35" t="s">
        <v>4174</v>
      </c>
      <c r="L1179" s="35" t="s">
        <v>4209</v>
      </c>
      <c r="M1179" s="35" t="s">
        <v>4219</v>
      </c>
      <c r="N1179" s="35" t="s">
        <v>4174</v>
      </c>
      <c r="O1179" s="35" t="s">
        <v>4208</v>
      </c>
      <c r="P1179" s="9">
        <v>2023</v>
      </c>
      <c r="Q1179" s="45">
        <v>2023</v>
      </c>
    </row>
    <row r="1180" spans="1:17" ht="17.25" customHeight="1" x14ac:dyDescent="0.25">
      <c r="A1180" s="10">
        <f t="shared" si="21"/>
        <v>1175</v>
      </c>
      <c r="B1180" s="9" t="s">
        <v>4042</v>
      </c>
      <c r="C1180" s="35" t="s">
        <v>130</v>
      </c>
      <c r="D1180" s="17">
        <v>8.0080457599999999</v>
      </c>
      <c r="E1180" s="9">
        <v>7.8879999999999992E-3</v>
      </c>
      <c r="F1180" s="29">
        <v>0</v>
      </c>
      <c r="G1180" s="35" t="s">
        <v>668</v>
      </c>
      <c r="H1180" s="9" t="s">
        <v>2135</v>
      </c>
      <c r="I1180" s="42" t="s">
        <v>3785</v>
      </c>
      <c r="J1180" s="45" t="s">
        <v>21</v>
      </c>
      <c r="K1180" s="35" t="s">
        <v>4175</v>
      </c>
      <c r="L1180" s="35" t="s">
        <v>4209</v>
      </c>
      <c r="M1180" s="35" t="s">
        <v>4219</v>
      </c>
      <c r="N1180" s="35" t="s">
        <v>4175</v>
      </c>
      <c r="O1180" s="35" t="s">
        <v>3993</v>
      </c>
      <c r="P1180" s="9">
        <v>2023</v>
      </c>
      <c r="Q1180" s="45">
        <v>2023</v>
      </c>
    </row>
    <row r="1181" spans="1:17" ht="17.25" customHeight="1" x14ac:dyDescent="0.25">
      <c r="A1181" s="10">
        <f t="shared" si="21"/>
        <v>1176</v>
      </c>
      <c r="B1181" s="9" t="s">
        <v>4043</v>
      </c>
      <c r="C1181" s="35" t="s">
        <v>130</v>
      </c>
      <c r="D1181" s="17">
        <v>3.9983800000000002E-3</v>
      </c>
      <c r="E1181" s="9">
        <v>3.9189999999999997E-3</v>
      </c>
      <c r="F1181" s="29">
        <v>0</v>
      </c>
      <c r="G1181" s="35" t="s">
        <v>668</v>
      </c>
      <c r="H1181" s="9" t="s">
        <v>548</v>
      </c>
      <c r="I1181" s="42" t="s">
        <v>4129</v>
      </c>
      <c r="J1181" s="45" t="s">
        <v>21</v>
      </c>
      <c r="K1181" s="35" t="s">
        <v>4176</v>
      </c>
      <c r="L1181" s="35" t="s">
        <v>4209</v>
      </c>
      <c r="M1181" s="35" t="s">
        <v>4219</v>
      </c>
      <c r="N1181" s="35" t="s">
        <v>4176</v>
      </c>
      <c r="O1181" s="35" t="s">
        <v>4206</v>
      </c>
      <c r="P1181" s="9">
        <v>2023</v>
      </c>
      <c r="Q1181" s="45">
        <v>2023</v>
      </c>
    </row>
    <row r="1182" spans="1:17" ht="17.25" customHeight="1" x14ac:dyDescent="0.25">
      <c r="A1182" s="10">
        <f t="shared" si="21"/>
        <v>1177</v>
      </c>
      <c r="B1182" s="9" t="s">
        <v>4044</v>
      </c>
      <c r="C1182" s="35" t="s">
        <v>131</v>
      </c>
      <c r="D1182" s="17">
        <v>1.9990000000000001E-2</v>
      </c>
      <c r="E1182" s="9">
        <v>1.95E-2</v>
      </c>
      <c r="F1182" s="29">
        <v>0</v>
      </c>
      <c r="G1182" s="35" t="s">
        <v>668</v>
      </c>
      <c r="H1182" s="9" t="s">
        <v>1115</v>
      </c>
      <c r="I1182" s="42" t="s">
        <v>3793</v>
      </c>
      <c r="J1182" s="45" t="s">
        <v>21</v>
      </c>
      <c r="K1182" s="35" t="s">
        <v>4177</v>
      </c>
      <c r="L1182" s="35" t="s">
        <v>3985</v>
      </c>
      <c r="M1182" s="35" t="s">
        <v>3997</v>
      </c>
      <c r="N1182" s="35" t="s">
        <v>4177</v>
      </c>
      <c r="O1182" s="35" t="s">
        <v>3993</v>
      </c>
      <c r="P1182" s="9">
        <v>2023</v>
      </c>
      <c r="Q1182" s="45">
        <v>2023</v>
      </c>
    </row>
    <row r="1183" spans="1:17" ht="17.25" customHeight="1" x14ac:dyDescent="0.25">
      <c r="A1183" s="10">
        <f t="shared" si="21"/>
        <v>1178</v>
      </c>
      <c r="B1183" s="9" t="s">
        <v>4045</v>
      </c>
      <c r="C1183" s="35" t="s">
        <v>132</v>
      </c>
      <c r="D1183" s="17">
        <v>8.0963599999999986E-3</v>
      </c>
      <c r="E1183" s="9">
        <v>7.9179999999999997E-3</v>
      </c>
      <c r="F1183" s="29">
        <v>0</v>
      </c>
      <c r="G1183" s="35" t="s">
        <v>668</v>
      </c>
      <c r="H1183" s="9" t="s">
        <v>4096</v>
      </c>
      <c r="I1183" s="42" t="s">
        <v>4130</v>
      </c>
      <c r="J1183" s="45" t="s">
        <v>21</v>
      </c>
      <c r="K1183" s="35" t="s">
        <v>4178</v>
      </c>
      <c r="L1183" s="35" t="s">
        <v>3985</v>
      </c>
      <c r="M1183" s="35" t="s">
        <v>3997</v>
      </c>
      <c r="N1183" s="35" t="s">
        <v>4178</v>
      </c>
      <c r="O1183" s="35" t="s">
        <v>3986</v>
      </c>
      <c r="P1183" s="9">
        <v>2023</v>
      </c>
      <c r="Q1183" s="45">
        <v>2023</v>
      </c>
    </row>
    <row r="1184" spans="1:17" ht="17.25" customHeight="1" x14ac:dyDescent="0.25">
      <c r="A1184" s="10">
        <f t="shared" si="21"/>
        <v>1179</v>
      </c>
      <c r="B1184" s="9" t="s">
        <v>4046</v>
      </c>
      <c r="C1184" s="35" t="s">
        <v>130</v>
      </c>
      <c r="D1184" s="17">
        <v>5.735500000000001E-3</v>
      </c>
      <c r="E1184" s="9">
        <v>5.5250000000000004E-3</v>
      </c>
      <c r="F1184" s="29">
        <v>0</v>
      </c>
      <c r="G1184" s="35" t="s">
        <v>668</v>
      </c>
      <c r="H1184" s="9" t="s">
        <v>4097</v>
      </c>
      <c r="I1184" s="42" t="s">
        <v>4131</v>
      </c>
      <c r="J1184" s="45" t="s">
        <v>21</v>
      </c>
      <c r="K1184" s="35" t="s">
        <v>4179</v>
      </c>
      <c r="L1184" s="35" t="s">
        <v>3987</v>
      </c>
      <c r="M1184" s="35" t="s">
        <v>3999</v>
      </c>
      <c r="N1184" s="35" t="s">
        <v>4179</v>
      </c>
      <c r="O1184" s="35" t="s">
        <v>3989</v>
      </c>
      <c r="P1184" s="9">
        <v>2023</v>
      </c>
      <c r="Q1184" s="45">
        <v>2023</v>
      </c>
    </row>
    <row r="1185" spans="1:17" ht="17.25" customHeight="1" x14ac:dyDescent="0.25">
      <c r="A1185" s="10">
        <f t="shared" si="21"/>
        <v>1180</v>
      </c>
      <c r="B1185" s="9" t="s">
        <v>4047</v>
      </c>
      <c r="C1185" s="35" t="s">
        <v>130</v>
      </c>
      <c r="D1185" s="17">
        <v>2.9987800000000004E-3</v>
      </c>
      <c r="E1185" s="9">
        <v>2.9390000000000002E-3</v>
      </c>
      <c r="F1185" s="29">
        <v>0</v>
      </c>
      <c r="G1185" s="35" t="s">
        <v>668</v>
      </c>
      <c r="H1185" s="9" t="s">
        <v>4098</v>
      </c>
      <c r="I1185" s="42" t="s">
        <v>4113</v>
      </c>
      <c r="J1185" s="45" t="s">
        <v>21</v>
      </c>
      <c r="K1185" s="35" t="s">
        <v>4180</v>
      </c>
      <c r="L1185" s="35" t="s">
        <v>3985</v>
      </c>
      <c r="M1185" s="35" t="s">
        <v>3997</v>
      </c>
      <c r="N1185" s="35" t="s">
        <v>4180</v>
      </c>
      <c r="O1185" s="35" t="s">
        <v>3989</v>
      </c>
      <c r="P1185" s="9">
        <v>2023</v>
      </c>
      <c r="Q1185" s="45">
        <v>2023</v>
      </c>
    </row>
    <row r="1186" spans="1:17" ht="17.25" customHeight="1" x14ac:dyDescent="0.25">
      <c r="A1186" s="10">
        <f t="shared" si="21"/>
        <v>1181</v>
      </c>
      <c r="B1186" s="9" t="s">
        <v>4048</v>
      </c>
      <c r="C1186" s="35" t="s">
        <v>131</v>
      </c>
      <c r="D1186" s="17">
        <v>7.2746800000000004E-3</v>
      </c>
      <c r="E1186" s="9">
        <v>7.0340000000000003E-3</v>
      </c>
      <c r="F1186" s="29">
        <v>0</v>
      </c>
      <c r="G1186" s="35" t="s">
        <v>668</v>
      </c>
      <c r="H1186" s="9" t="s">
        <v>4090</v>
      </c>
      <c r="I1186" s="42" t="s">
        <v>4113</v>
      </c>
      <c r="J1186" s="45" t="s">
        <v>21</v>
      </c>
      <c r="K1186" s="35" t="s">
        <v>4181</v>
      </c>
      <c r="L1186" s="35" t="s">
        <v>3985</v>
      </c>
      <c r="M1186" s="35" t="s">
        <v>3997</v>
      </c>
      <c r="N1186" s="35" t="s">
        <v>4181</v>
      </c>
      <c r="O1186" s="35" t="s">
        <v>3991</v>
      </c>
      <c r="P1186" s="9">
        <v>2023</v>
      </c>
      <c r="Q1186" s="45">
        <v>2023</v>
      </c>
    </row>
    <row r="1187" spans="1:17" ht="17.25" customHeight="1" x14ac:dyDescent="0.25">
      <c r="A1187" s="10">
        <f t="shared" si="21"/>
        <v>1182</v>
      </c>
      <c r="B1187" s="9" t="s">
        <v>4049</v>
      </c>
      <c r="C1187" s="35" t="s">
        <v>130</v>
      </c>
      <c r="D1187" s="17">
        <v>9.5957600000000001E-3</v>
      </c>
      <c r="E1187" s="9">
        <v>9.3880000000000005E-3</v>
      </c>
      <c r="F1187" s="29">
        <v>0</v>
      </c>
      <c r="G1187" s="35" t="s">
        <v>668</v>
      </c>
      <c r="H1187" s="9" t="s">
        <v>943</v>
      </c>
      <c r="I1187" s="42" t="s">
        <v>579</v>
      </c>
      <c r="J1187" s="45" t="s">
        <v>21</v>
      </c>
      <c r="K1187" s="35" t="s">
        <v>4182</v>
      </c>
      <c r="L1187" s="35" t="s">
        <v>3990</v>
      </c>
      <c r="M1187" s="35" t="s">
        <v>4002</v>
      </c>
      <c r="N1187" s="35" t="s">
        <v>4182</v>
      </c>
      <c r="O1187" s="35" t="s">
        <v>3994</v>
      </c>
      <c r="P1187" s="9">
        <v>2023</v>
      </c>
      <c r="Q1187" s="45">
        <v>2023</v>
      </c>
    </row>
    <row r="1188" spans="1:17" ht="17.25" customHeight="1" x14ac:dyDescent="0.25">
      <c r="A1188" s="10">
        <f t="shared" si="21"/>
        <v>1183</v>
      </c>
      <c r="B1188" s="9" t="s">
        <v>4050</v>
      </c>
      <c r="C1188" s="35" t="s">
        <v>130</v>
      </c>
      <c r="D1188" s="17">
        <v>5.9975799999999998E-3</v>
      </c>
      <c r="E1188" s="9">
        <v>5.8789999999999997E-3</v>
      </c>
      <c r="F1188" s="29">
        <v>0</v>
      </c>
      <c r="G1188" s="35" t="s">
        <v>668</v>
      </c>
      <c r="H1188" s="9" t="s">
        <v>1747</v>
      </c>
      <c r="I1188" s="42" t="s">
        <v>2821</v>
      </c>
      <c r="J1188" s="45" t="s">
        <v>21</v>
      </c>
      <c r="K1188" s="35" t="s">
        <v>4183</v>
      </c>
      <c r="L1188" s="35" t="s">
        <v>3993</v>
      </c>
      <c r="M1188" s="35" t="s">
        <v>4005</v>
      </c>
      <c r="N1188" s="35" t="s">
        <v>4183</v>
      </c>
      <c r="O1188" s="35" t="s">
        <v>3994</v>
      </c>
      <c r="P1188" s="9">
        <v>2023</v>
      </c>
      <c r="Q1188" s="45">
        <v>2023</v>
      </c>
    </row>
    <row r="1189" spans="1:17" ht="17.25" customHeight="1" x14ac:dyDescent="0.25">
      <c r="A1189" s="10">
        <f t="shared" si="21"/>
        <v>1184</v>
      </c>
      <c r="B1189" s="9" t="s">
        <v>4051</v>
      </c>
      <c r="C1189" s="35" t="s">
        <v>130</v>
      </c>
      <c r="D1189" s="17">
        <v>1.1135279999999999E-2</v>
      </c>
      <c r="E1189" s="9">
        <v>1.0914E-2</v>
      </c>
      <c r="F1189" s="29">
        <v>0</v>
      </c>
      <c r="G1189" s="35" t="s">
        <v>668</v>
      </c>
      <c r="H1189" s="9" t="s">
        <v>4099</v>
      </c>
      <c r="I1189" s="42" t="s">
        <v>3825</v>
      </c>
      <c r="J1189" s="45" t="s">
        <v>21</v>
      </c>
      <c r="K1189" s="35" t="s">
        <v>4184</v>
      </c>
      <c r="L1189" s="35" t="s">
        <v>3985</v>
      </c>
      <c r="M1189" s="35" t="s">
        <v>3997</v>
      </c>
      <c r="N1189" s="35" t="s">
        <v>4184</v>
      </c>
      <c r="O1189" s="35" t="s">
        <v>3995</v>
      </c>
      <c r="P1189" s="9">
        <v>2023</v>
      </c>
      <c r="Q1189" s="45">
        <v>2023</v>
      </c>
    </row>
    <row r="1190" spans="1:17" ht="17.25" customHeight="1" x14ac:dyDescent="0.25">
      <c r="A1190" s="10">
        <f t="shared" si="21"/>
        <v>1185</v>
      </c>
      <c r="B1190" s="9" t="s">
        <v>4052</v>
      </c>
      <c r="C1190" s="35" t="s">
        <v>130</v>
      </c>
      <c r="D1190" s="17">
        <v>1.2144739999999999E-2</v>
      </c>
      <c r="E1190" s="9">
        <v>1.1887E-2</v>
      </c>
      <c r="F1190" s="29">
        <v>0</v>
      </c>
      <c r="G1190" s="35" t="s">
        <v>668</v>
      </c>
      <c r="H1190" s="9" t="s">
        <v>3916</v>
      </c>
      <c r="I1190" s="42" t="s">
        <v>4132</v>
      </c>
      <c r="J1190" s="45" t="s">
        <v>21</v>
      </c>
      <c r="K1190" s="35" t="s">
        <v>4185</v>
      </c>
      <c r="L1190" s="35" t="s">
        <v>3987</v>
      </c>
      <c r="M1190" s="35" t="s">
        <v>3999</v>
      </c>
      <c r="N1190" s="35" t="s">
        <v>4185</v>
      </c>
      <c r="O1190" s="35" t="s">
        <v>3989</v>
      </c>
      <c r="P1190" s="9">
        <v>2023</v>
      </c>
      <c r="Q1190" s="45">
        <v>2023</v>
      </c>
    </row>
    <row r="1191" spans="1:17" ht="17.25" customHeight="1" x14ac:dyDescent="0.25">
      <c r="A1191" s="10">
        <f t="shared" si="21"/>
        <v>1186</v>
      </c>
      <c r="B1191" s="9" t="s">
        <v>4053</v>
      </c>
      <c r="C1191" s="35" t="s">
        <v>131</v>
      </c>
      <c r="D1191" s="17">
        <v>2.7988700000000002E-2</v>
      </c>
      <c r="E1191" s="9">
        <v>2.7435000000000001E-2</v>
      </c>
      <c r="F1191" s="29">
        <v>0</v>
      </c>
      <c r="G1191" s="35" t="s">
        <v>668</v>
      </c>
      <c r="H1191" s="9" t="s">
        <v>4100</v>
      </c>
      <c r="I1191" s="42" t="s">
        <v>4129</v>
      </c>
      <c r="J1191" s="45" t="s">
        <v>21</v>
      </c>
      <c r="K1191" s="35" t="s">
        <v>4186</v>
      </c>
      <c r="L1191" s="35" t="s">
        <v>3988</v>
      </c>
      <c r="M1191" s="35" t="s">
        <v>4000</v>
      </c>
      <c r="N1191" s="35" t="s">
        <v>4186</v>
      </c>
      <c r="O1191" s="35" t="s">
        <v>3995</v>
      </c>
      <c r="P1191" s="9">
        <v>2023</v>
      </c>
      <c r="Q1191" s="45">
        <v>2023</v>
      </c>
    </row>
    <row r="1192" spans="1:17" ht="17.25" customHeight="1" x14ac:dyDescent="0.25">
      <c r="A1192" s="10">
        <f t="shared" si="21"/>
        <v>1187</v>
      </c>
      <c r="B1192" s="9" t="s">
        <v>4054</v>
      </c>
      <c r="C1192" s="35" t="s">
        <v>130</v>
      </c>
      <c r="D1192" s="17">
        <v>1.3694499999999998E-2</v>
      </c>
      <c r="E1192" s="9">
        <v>1.3424999999999999E-2</v>
      </c>
      <c r="F1192" s="29">
        <v>0</v>
      </c>
      <c r="G1192" s="35" t="s">
        <v>668</v>
      </c>
      <c r="H1192" s="9" t="s">
        <v>3100</v>
      </c>
      <c r="I1192" s="42" t="s">
        <v>4133</v>
      </c>
      <c r="J1192" s="45" t="s">
        <v>21</v>
      </c>
      <c r="K1192" s="35" t="s">
        <v>4187</v>
      </c>
      <c r="L1192" s="35" t="s">
        <v>4208</v>
      </c>
      <c r="M1192" s="35" t="s">
        <v>4218</v>
      </c>
      <c r="N1192" s="35" t="s">
        <v>4187</v>
      </c>
      <c r="O1192" s="35" t="s">
        <v>3993</v>
      </c>
      <c r="P1192" s="9">
        <v>2023</v>
      </c>
      <c r="Q1192" s="45">
        <v>2023</v>
      </c>
    </row>
    <row r="1193" spans="1:17" ht="17.25" customHeight="1" x14ac:dyDescent="0.25">
      <c r="A1193" s="10">
        <f t="shared" si="21"/>
        <v>1188</v>
      </c>
      <c r="B1193" s="9" t="s">
        <v>4055</v>
      </c>
      <c r="C1193" s="35" t="s">
        <v>131</v>
      </c>
      <c r="D1193" s="17">
        <v>9.9939999999999994E-3</v>
      </c>
      <c r="E1193" s="9">
        <v>9.7000000000000003E-3</v>
      </c>
      <c r="F1193" s="29">
        <v>0</v>
      </c>
      <c r="G1193" s="35" t="s">
        <v>668</v>
      </c>
      <c r="H1193" s="9" t="s">
        <v>4101</v>
      </c>
      <c r="I1193" s="42" t="s">
        <v>4134</v>
      </c>
      <c r="J1193" s="45" t="s">
        <v>21</v>
      </c>
      <c r="K1193" s="35" t="s">
        <v>4188</v>
      </c>
      <c r="L1193" s="35" t="s">
        <v>4209</v>
      </c>
      <c r="M1193" s="35" t="s">
        <v>4219</v>
      </c>
      <c r="N1193" s="35" t="s">
        <v>4188</v>
      </c>
      <c r="O1193" s="35" t="s">
        <v>4209</v>
      </c>
      <c r="P1193" s="9">
        <v>2023</v>
      </c>
      <c r="Q1193" s="45">
        <v>2023</v>
      </c>
    </row>
    <row r="1194" spans="1:17" ht="17.25" customHeight="1" x14ac:dyDescent="0.25">
      <c r="A1194" s="10">
        <f t="shared" si="21"/>
        <v>1189</v>
      </c>
      <c r="B1194" s="9" t="s">
        <v>4056</v>
      </c>
      <c r="C1194" s="35" t="s">
        <v>131</v>
      </c>
      <c r="D1194" s="17">
        <v>1.6989800000000003E-2</v>
      </c>
      <c r="E1194" s="9">
        <v>1.6490000000000001E-2</v>
      </c>
      <c r="F1194" s="29">
        <v>0</v>
      </c>
      <c r="G1194" s="35" t="s">
        <v>668</v>
      </c>
      <c r="H1194" s="9" t="s">
        <v>1173</v>
      </c>
      <c r="I1194" s="42" t="s">
        <v>579</v>
      </c>
      <c r="J1194" s="45" t="s">
        <v>21</v>
      </c>
      <c r="K1194" s="35" t="s">
        <v>4189</v>
      </c>
      <c r="L1194" s="35" t="s">
        <v>4211</v>
      </c>
      <c r="M1194" s="35" t="s">
        <v>4221</v>
      </c>
      <c r="N1194" s="35" t="s">
        <v>4189</v>
      </c>
      <c r="O1194" s="35" t="s">
        <v>3990</v>
      </c>
      <c r="P1194" s="9">
        <v>2023</v>
      </c>
      <c r="Q1194" s="45">
        <v>2023</v>
      </c>
    </row>
    <row r="1195" spans="1:17" ht="17.25" customHeight="1" x14ac:dyDescent="0.25">
      <c r="A1195" s="10">
        <f t="shared" si="21"/>
        <v>1190</v>
      </c>
      <c r="B1195" s="9" t="s">
        <v>4057</v>
      </c>
      <c r="C1195" s="35" t="s">
        <v>130</v>
      </c>
      <c r="D1195" s="17">
        <v>5.9956000000000011E-3</v>
      </c>
      <c r="E1195" s="9">
        <v>5.7800000000000004E-3</v>
      </c>
      <c r="F1195" s="29">
        <v>0</v>
      </c>
      <c r="G1195" s="35" t="s">
        <v>669</v>
      </c>
      <c r="H1195" s="9" t="s">
        <v>4102</v>
      </c>
      <c r="I1195" s="42" t="s">
        <v>579</v>
      </c>
      <c r="J1195" s="45" t="s">
        <v>21</v>
      </c>
      <c r="K1195" s="35" t="s">
        <v>4190</v>
      </c>
      <c r="L1195" s="35" t="s">
        <v>3986</v>
      </c>
      <c r="M1195" s="35" t="s">
        <v>3998</v>
      </c>
      <c r="N1195" s="35" t="s">
        <v>4190</v>
      </c>
      <c r="O1195" s="35" t="s">
        <v>3986</v>
      </c>
      <c r="P1195" s="9">
        <v>2023</v>
      </c>
      <c r="Q1195" s="45">
        <v>2023</v>
      </c>
    </row>
    <row r="1196" spans="1:17" ht="17.25" customHeight="1" x14ac:dyDescent="0.25">
      <c r="A1196" s="10">
        <f t="shared" si="21"/>
        <v>1191</v>
      </c>
      <c r="B1196" s="9" t="s">
        <v>4058</v>
      </c>
      <c r="C1196" s="35" t="s">
        <v>130</v>
      </c>
      <c r="D1196" s="17">
        <v>0.39983599999999997</v>
      </c>
      <c r="E1196" s="9">
        <v>0.39179999999999998</v>
      </c>
      <c r="F1196" s="29">
        <v>0</v>
      </c>
      <c r="G1196" s="35" t="s">
        <v>544</v>
      </c>
      <c r="H1196" s="9" t="s">
        <v>4103</v>
      </c>
      <c r="I1196" s="42" t="s">
        <v>4117</v>
      </c>
      <c r="J1196" s="45" t="s">
        <v>21</v>
      </c>
      <c r="K1196" s="35" t="s">
        <v>4191</v>
      </c>
      <c r="L1196" s="35" t="s">
        <v>4209</v>
      </c>
      <c r="M1196" s="35" t="s">
        <v>4219</v>
      </c>
      <c r="N1196" s="35" t="s">
        <v>4191</v>
      </c>
      <c r="O1196" s="35" t="s">
        <v>3988</v>
      </c>
      <c r="P1196" s="9">
        <v>2023</v>
      </c>
      <c r="Q1196" s="45">
        <v>2023</v>
      </c>
    </row>
    <row r="1197" spans="1:17" ht="17.25" customHeight="1" x14ac:dyDescent="0.25">
      <c r="A1197" s="10">
        <f t="shared" si="21"/>
        <v>1192</v>
      </c>
      <c r="B1197" s="9" t="s">
        <v>4059</v>
      </c>
      <c r="C1197" s="35" t="s">
        <v>130</v>
      </c>
      <c r="D1197" s="17">
        <v>7.08166E-3</v>
      </c>
      <c r="E1197" s="9">
        <v>6.9329999999999999E-3</v>
      </c>
      <c r="F1197" s="29">
        <v>0</v>
      </c>
      <c r="G1197" s="35" t="s">
        <v>669</v>
      </c>
      <c r="H1197" s="9" t="s">
        <v>1029</v>
      </c>
      <c r="I1197" s="42" t="s">
        <v>2775</v>
      </c>
      <c r="J1197" s="45" t="s">
        <v>21</v>
      </c>
      <c r="K1197" s="35" t="s">
        <v>4192</v>
      </c>
      <c r="L1197" s="35" t="s">
        <v>3989</v>
      </c>
      <c r="M1197" s="35" t="s">
        <v>4001</v>
      </c>
      <c r="N1197" s="35" t="s">
        <v>4192</v>
      </c>
      <c r="O1197" s="35" t="s">
        <v>4207</v>
      </c>
      <c r="P1197" s="9">
        <v>2023</v>
      </c>
      <c r="Q1197" s="45">
        <v>2023</v>
      </c>
    </row>
    <row r="1198" spans="1:17" ht="17.25" customHeight="1" x14ac:dyDescent="0.25">
      <c r="A1198" s="10">
        <f t="shared" si="21"/>
        <v>1193</v>
      </c>
      <c r="B1198" s="9" t="s">
        <v>4060</v>
      </c>
      <c r="C1198" s="35" t="s">
        <v>130</v>
      </c>
      <c r="D1198" s="17">
        <v>9.9939999999999994E-3</v>
      </c>
      <c r="E1198" s="9">
        <v>9.7000000000000003E-3</v>
      </c>
      <c r="F1198" s="29">
        <v>0</v>
      </c>
      <c r="G1198" s="35" t="s">
        <v>668</v>
      </c>
      <c r="H1198" s="9" t="s">
        <v>56</v>
      </c>
      <c r="I1198" s="42" t="s">
        <v>4117</v>
      </c>
      <c r="J1198" s="45" t="s">
        <v>21</v>
      </c>
      <c r="K1198" s="35" t="s">
        <v>4193</v>
      </c>
      <c r="L1198" s="35" t="s">
        <v>3987</v>
      </c>
      <c r="M1198" s="35" t="s">
        <v>3999</v>
      </c>
      <c r="N1198" s="35" t="s">
        <v>4193</v>
      </c>
      <c r="O1198" s="35" t="s">
        <v>4212</v>
      </c>
      <c r="P1198" s="9">
        <v>2023</v>
      </c>
      <c r="Q1198" s="45">
        <v>2023</v>
      </c>
    </row>
    <row r="1199" spans="1:17" ht="17.25" customHeight="1" x14ac:dyDescent="0.25">
      <c r="A1199" s="10">
        <f t="shared" si="21"/>
        <v>1194</v>
      </c>
      <c r="B1199" s="9" t="s">
        <v>4061</v>
      </c>
      <c r="C1199" s="35" t="s">
        <v>130</v>
      </c>
      <c r="D1199" s="17">
        <v>5.9975799999999998E-3</v>
      </c>
      <c r="E1199" s="9">
        <v>5.8789999999999997E-3</v>
      </c>
      <c r="F1199" s="29">
        <v>0</v>
      </c>
      <c r="G1199" s="35" t="s">
        <v>668</v>
      </c>
      <c r="H1199" s="9" t="s">
        <v>4104</v>
      </c>
      <c r="I1199" s="42" t="s">
        <v>2775</v>
      </c>
      <c r="J1199" s="45" t="s">
        <v>21</v>
      </c>
      <c r="K1199" s="35" t="s">
        <v>4194</v>
      </c>
      <c r="L1199" s="35" t="s">
        <v>3993</v>
      </c>
      <c r="M1199" s="35" t="s">
        <v>4005</v>
      </c>
      <c r="N1199" s="35" t="s">
        <v>4194</v>
      </c>
      <c r="O1199" s="35" t="s">
        <v>4210</v>
      </c>
      <c r="P1199" s="9">
        <v>2023</v>
      </c>
      <c r="Q1199" s="45">
        <v>2023</v>
      </c>
    </row>
    <row r="1200" spans="1:17" ht="17.25" customHeight="1" x14ac:dyDescent="0.25">
      <c r="A1200" s="10">
        <f t="shared" si="21"/>
        <v>1195</v>
      </c>
      <c r="B1200" s="9" t="s">
        <v>4062</v>
      </c>
      <c r="C1200" s="35" t="s">
        <v>130</v>
      </c>
      <c r="D1200" s="17">
        <v>8.1863200000000004E-3</v>
      </c>
      <c r="E1200" s="9">
        <v>8.0160000000000006E-3</v>
      </c>
      <c r="F1200" s="29">
        <v>0</v>
      </c>
      <c r="G1200" s="35" t="s">
        <v>668</v>
      </c>
      <c r="H1200" s="9" t="s">
        <v>1070</v>
      </c>
      <c r="I1200" s="42" t="s">
        <v>4134</v>
      </c>
      <c r="J1200" s="45" t="s">
        <v>21</v>
      </c>
      <c r="K1200" s="35" t="s">
        <v>4195</v>
      </c>
      <c r="L1200" s="35" t="s">
        <v>3986</v>
      </c>
      <c r="M1200" s="35" t="s">
        <v>3998</v>
      </c>
      <c r="N1200" s="35" t="s">
        <v>4195</v>
      </c>
      <c r="O1200" s="35" t="s">
        <v>3988</v>
      </c>
      <c r="P1200" s="9">
        <v>2023</v>
      </c>
      <c r="Q1200" s="45">
        <v>2023</v>
      </c>
    </row>
    <row r="1201" spans="1:17" ht="17.25" customHeight="1" x14ac:dyDescent="0.25">
      <c r="A1201" s="10">
        <f t="shared" si="21"/>
        <v>1196</v>
      </c>
      <c r="B1201" s="9" t="s">
        <v>4063</v>
      </c>
      <c r="C1201" s="35" t="s">
        <v>132</v>
      </c>
      <c r="D1201" s="17">
        <v>9.8358399999999985E-3</v>
      </c>
      <c r="E1201" s="9">
        <v>9.6419999999999995E-3</v>
      </c>
      <c r="F1201" s="29">
        <v>0</v>
      </c>
      <c r="G1201" s="35" t="s">
        <v>668</v>
      </c>
      <c r="H1201" s="9" t="s">
        <v>4105</v>
      </c>
      <c r="I1201" s="42" t="s">
        <v>4135</v>
      </c>
      <c r="J1201" s="45" t="s">
        <v>21</v>
      </c>
      <c r="K1201" s="35" t="s">
        <v>4196</v>
      </c>
      <c r="L1201" s="35" t="s">
        <v>4206</v>
      </c>
      <c r="M1201" s="35" t="s">
        <v>4216</v>
      </c>
      <c r="N1201" s="35" t="s">
        <v>4196</v>
      </c>
      <c r="O1201" s="35" t="s">
        <v>4214</v>
      </c>
      <c r="P1201" s="9">
        <v>2023</v>
      </c>
      <c r="Q1201" s="45">
        <v>2023</v>
      </c>
    </row>
    <row r="1202" spans="1:17" ht="17.25" customHeight="1" x14ac:dyDescent="0.25">
      <c r="A1202" s="10">
        <f t="shared" si="21"/>
        <v>1197</v>
      </c>
      <c r="B1202" s="9" t="s">
        <v>4064</v>
      </c>
      <c r="C1202" s="35" t="s">
        <v>132</v>
      </c>
      <c r="D1202" s="17">
        <v>9.9959599999999999E-3</v>
      </c>
      <c r="E1202" s="9">
        <v>9.7979999999999994E-3</v>
      </c>
      <c r="F1202" s="29">
        <v>0</v>
      </c>
      <c r="G1202" s="35" t="s">
        <v>668</v>
      </c>
      <c r="H1202" s="9" t="s">
        <v>4106</v>
      </c>
      <c r="I1202" s="42" t="s">
        <v>4136</v>
      </c>
      <c r="J1202" s="45" t="s">
        <v>21</v>
      </c>
      <c r="K1202" s="35" t="s">
        <v>4197</v>
      </c>
      <c r="L1202" s="35" t="s">
        <v>3987</v>
      </c>
      <c r="M1202" s="35" t="s">
        <v>3999</v>
      </c>
      <c r="N1202" s="35" t="s">
        <v>4197</v>
      </c>
      <c r="O1202" s="35" t="s">
        <v>3989</v>
      </c>
      <c r="P1202" s="9">
        <v>2023</v>
      </c>
      <c r="Q1202" s="45">
        <v>2023</v>
      </c>
    </row>
    <row r="1203" spans="1:17" ht="17.25" customHeight="1" x14ac:dyDescent="0.25">
      <c r="A1203" s="10">
        <f t="shared" si="21"/>
        <v>1198</v>
      </c>
      <c r="B1203" s="9" t="s">
        <v>4065</v>
      </c>
      <c r="C1203" s="35" t="s">
        <v>133</v>
      </c>
      <c r="D1203" s="17">
        <v>1.4993899999999999E-2</v>
      </c>
      <c r="E1203" s="9">
        <v>1.4695E-2</v>
      </c>
      <c r="F1203" s="29">
        <v>0</v>
      </c>
      <c r="G1203" s="35" t="s">
        <v>668</v>
      </c>
      <c r="H1203" s="9" t="s">
        <v>4107</v>
      </c>
      <c r="I1203" s="42" t="s">
        <v>4137</v>
      </c>
      <c r="J1203" s="45" t="s">
        <v>21</v>
      </c>
      <c r="K1203" s="35" t="s">
        <v>4198</v>
      </c>
      <c r="L1203" s="35" t="s">
        <v>3991</v>
      </c>
      <c r="M1203" s="35" t="s">
        <v>4003</v>
      </c>
      <c r="N1203" s="35" t="s">
        <v>4198</v>
      </c>
      <c r="O1203" s="35" t="s">
        <v>3991</v>
      </c>
      <c r="P1203" s="9">
        <v>2023</v>
      </c>
      <c r="Q1203" s="45">
        <v>2023</v>
      </c>
    </row>
    <row r="1204" spans="1:17" ht="17.25" customHeight="1" x14ac:dyDescent="0.25">
      <c r="A1204" s="10">
        <f t="shared" si="21"/>
        <v>1199</v>
      </c>
      <c r="B1204" s="9" t="s">
        <v>4066</v>
      </c>
      <c r="C1204" s="35" t="s">
        <v>130</v>
      </c>
      <c r="D1204" s="17">
        <v>1.9987999999999999E-2</v>
      </c>
      <c r="E1204" s="9">
        <v>1.9400000000000001E-2</v>
      </c>
      <c r="F1204" s="29">
        <v>0</v>
      </c>
      <c r="G1204" s="35" t="s">
        <v>668</v>
      </c>
      <c r="H1204" s="9" t="s">
        <v>4108</v>
      </c>
      <c r="I1204" s="42" t="s">
        <v>4138</v>
      </c>
      <c r="J1204" s="45" t="s">
        <v>21</v>
      </c>
      <c r="K1204" s="35" t="s">
        <v>4199</v>
      </c>
      <c r="L1204" s="35" t="s">
        <v>3991</v>
      </c>
      <c r="M1204" s="35" t="s">
        <v>4003</v>
      </c>
      <c r="N1204" s="35" t="s">
        <v>4199</v>
      </c>
      <c r="O1204" s="35" t="s">
        <v>3991</v>
      </c>
      <c r="P1204" s="9">
        <v>2023</v>
      </c>
      <c r="Q1204" s="45">
        <v>2023</v>
      </c>
    </row>
    <row r="1205" spans="1:17" ht="17.25" customHeight="1" x14ac:dyDescent="0.25">
      <c r="A1205" s="10">
        <f t="shared" si="21"/>
        <v>1200</v>
      </c>
      <c r="B1205" s="9" t="s">
        <v>4067</v>
      </c>
      <c r="C1205" s="35" t="s">
        <v>133</v>
      </c>
      <c r="D1205" s="17">
        <v>1.214494E-2</v>
      </c>
      <c r="E1205" s="9">
        <v>1.1897E-2</v>
      </c>
      <c r="F1205" s="29">
        <v>0</v>
      </c>
      <c r="G1205" s="35" t="s">
        <v>668</v>
      </c>
      <c r="H1205" s="9" t="s">
        <v>3926</v>
      </c>
      <c r="I1205" s="42" t="s">
        <v>3196</v>
      </c>
      <c r="J1205" s="45" t="s">
        <v>21</v>
      </c>
      <c r="K1205" s="35" t="s">
        <v>4200</v>
      </c>
      <c r="L1205" s="35" t="s">
        <v>3985</v>
      </c>
      <c r="M1205" s="35" t="s">
        <v>3997</v>
      </c>
      <c r="N1205" s="35" t="s">
        <v>4200</v>
      </c>
      <c r="O1205" s="35" t="s">
        <v>3988</v>
      </c>
      <c r="P1205" s="9">
        <v>2023</v>
      </c>
      <c r="Q1205" s="45">
        <v>2023</v>
      </c>
    </row>
    <row r="1206" spans="1:17" ht="17.25" customHeight="1" x14ac:dyDescent="0.25">
      <c r="A1206" s="10">
        <f t="shared" si="21"/>
        <v>1201</v>
      </c>
      <c r="B1206" s="9" t="s">
        <v>4068</v>
      </c>
      <c r="C1206" s="35" t="s">
        <v>131</v>
      </c>
      <c r="D1206" s="17">
        <v>5.0561799999999995E-3</v>
      </c>
      <c r="E1206" s="9">
        <v>4.8589999999999996E-3</v>
      </c>
      <c r="F1206" s="29">
        <v>0</v>
      </c>
      <c r="G1206" s="35" t="s">
        <v>668</v>
      </c>
      <c r="H1206" s="9" t="s">
        <v>3150</v>
      </c>
      <c r="I1206" s="42" t="s">
        <v>4139</v>
      </c>
      <c r="J1206" s="45" t="s">
        <v>21</v>
      </c>
      <c r="K1206" s="35" t="s">
        <v>4201</v>
      </c>
      <c r="L1206" s="35" t="s">
        <v>3985</v>
      </c>
      <c r="M1206" s="35" t="s">
        <v>3997</v>
      </c>
      <c r="N1206" s="35" t="s">
        <v>4201</v>
      </c>
      <c r="O1206" s="35" t="s">
        <v>3987</v>
      </c>
      <c r="P1206" s="9">
        <v>2023</v>
      </c>
      <c r="Q1206" s="45">
        <v>2023</v>
      </c>
    </row>
    <row r="1207" spans="1:17" ht="17.25" customHeight="1" x14ac:dyDescent="0.25">
      <c r="A1207" s="10">
        <f t="shared" si="21"/>
        <v>1202</v>
      </c>
      <c r="B1207" s="9" t="s">
        <v>4069</v>
      </c>
      <c r="C1207" s="35" t="s">
        <v>130</v>
      </c>
      <c r="D1207" s="17">
        <v>6.9952000000000009E-3</v>
      </c>
      <c r="E1207" s="9">
        <v>6.7600000000000004E-3</v>
      </c>
      <c r="F1207" s="29">
        <v>0</v>
      </c>
      <c r="G1207" s="35" t="s">
        <v>668</v>
      </c>
      <c r="H1207" s="9" t="s">
        <v>4109</v>
      </c>
      <c r="I1207" s="42" t="s">
        <v>1695</v>
      </c>
      <c r="J1207" s="45" t="s">
        <v>21</v>
      </c>
      <c r="K1207" s="35" t="s">
        <v>4202</v>
      </c>
      <c r="L1207" s="35" t="s">
        <v>3986</v>
      </c>
      <c r="M1207" s="35" t="s">
        <v>3998</v>
      </c>
      <c r="N1207" s="35" t="s">
        <v>4202</v>
      </c>
      <c r="O1207" s="35" t="s">
        <v>3987</v>
      </c>
      <c r="P1207" s="9">
        <v>2023</v>
      </c>
      <c r="Q1207" s="45">
        <v>2023</v>
      </c>
    </row>
    <row r="1208" spans="1:17" ht="17.25" customHeight="1" x14ac:dyDescent="0.25">
      <c r="A1208" s="10">
        <f t="shared" si="21"/>
        <v>1203</v>
      </c>
      <c r="B1208" s="9" t="s">
        <v>4070</v>
      </c>
      <c r="C1208" s="35" t="s">
        <v>130</v>
      </c>
      <c r="D1208" s="17">
        <v>1.9990000000000001E-2</v>
      </c>
      <c r="E1208" s="9">
        <v>1.95E-2</v>
      </c>
      <c r="F1208" s="29">
        <v>0</v>
      </c>
      <c r="G1208" s="35" t="s">
        <v>668</v>
      </c>
      <c r="H1208" s="9" t="s">
        <v>4110</v>
      </c>
      <c r="I1208" s="42" t="s">
        <v>3196</v>
      </c>
      <c r="J1208" s="45" t="s">
        <v>21</v>
      </c>
      <c r="K1208" s="35" t="s">
        <v>4203</v>
      </c>
      <c r="L1208" s="35" t="s">
        <v>3988</v>
      </c>
      <c r="M1208" s="35" t="s">
        <v>4000</v>
      </c>
      <c r="N1208" s="35" t="s">
        <v>4203</v>
      </c>
      <c r="O1208" s="35" t="s">
        <v>3991</v>
      </c>
      <c r="P1208" s="9">
        <v>2023</v>
      </c>
      <c r="Q1208" s="45">
        <v>2023</v>
      </c>
    </row>
    <row r="1209" spans="1:17" ht="17.25" customHeight="1" x14ac:dyDescent="0.25">
      <c r="A1209" s="10">
        <f t="shared" si="21"/>
        <v>1204</v>
      </c>
      <c r="B1209" s="9" t="s">
        <v>4071</v>
      </c>
      <c r="C1209" s="35" t="s">
        <v>130</v>
      </c>
      <c r="D1209" s="17">
        <v>2.9985999999999999E-2</v>
      </c>
      <c r="E1209" s="9">
        <v>2.93E-2</v>
      </c>
      <c r="F1209" s="29">
        <v>0</v>
      </c>
      <c r="G1209" s="35" t="s">
        <v>668</v>
      </c>
      <c r="H1209" s="9" t="s">
        <v>4111</v>
      </c>
      <c r="I1209" s="42" t="s">
        <v>4129</v>
      </c>
      <c r="J1209" s="45" t="s">
        <v>21</v>
      </c>
      <c r="K1209" s="35" t="s">
        <v>4204</v>
      </c>
      <c r="L1209" s="35" t="s">
        <v>3995</v>
      </c>
      <c r="M1209" s="35" t="s">
        <v>4007</v>
      </c>
      <c r="N1209" s="35" t="s">
        <v>4204</v>
      </c>
      <c r="O1209" s="35" t="s">
        <v>3996</v>
      </c>
      <c r="P1209" s="9">
        <v>2023</v>
      </c>
      <c r="Q1209" s="45">
        <v>2023</v>
      </c>
    </row>
    <row r="1210" spans="1:17" ht="17.25" customHeight="1" x14ac:dyDescent="0.25">
      <c r="A1210" s="10">
        <f t="shared" si="21"/>
        <v>1205</v>
      </c>
      <c r="B1210" s="9" t="s">
        <v>1540</v>
      </c>
      <c r="C1210" s="35" t="s">
        <v>132</v>
      </c>
      <c r="D1210" s="17">
        <v>9.1804999999999998E-2</v>
      </c>
      <c r="E1210" s="9">
        <v>0.09</v>
      </c>
      <c r="F1210" s="29">
        <v>0</v>
      </c>
      <c r="G1210" s="35" t="s">
        <v>544</v>
      </c>
      <c r="H1210" s="9" t="s">
        <v>1083</v>
      </c>
      <c r="I1210" s="42" t="s">
        <v>4140</v>
      </c>
      <c r="J1210" s="45" t="s">
        <v>21</v>
      </c>
      <c r="K1210" s="35" t="s">
        <v>1324</v>
      </c>
      <c r="L1210" s="35" t="s">
        <v>3986</v>
      </c>
      <c r="M1210" s="35" t="s">
        <v>3998</v>
      </c>
      <c r="N1210" s="35" t="s">
        <v>1324</v>
      </c>
      <c r="O1210" s="35" t="s">
        <v>4208</v>
      </c>
      <c r="P1210" s="9">
        <v>2023</v>
      </c>
      <c r="Q1210" s="45">
        <v>2023</v>
      </c>
    </row>
    <row r="1211" spans="1:17" ht="17.25" customHeight="1" x14ac:dyDescent="0.25">
      <c r="A1211" s="10">
        <f t="shared" si="21"/>
        <v>1206</v>
      </c>
      <c r="B1211" s="9" t="s">
        <v>4223</v>
      </c>
      <c r="C1211" s="35" t="s">
        <v>133</v>
      </c>
      <c r="D1211" s="9">
        <v>7.4929999999999997E-3</v>
      </c>
      <c r="E1211" s="9">
        <v>7.1500000000000001E-3</v>
      </c>
      <c r="F1211" s="29">
        <v>0</v>
      </c>
      <c r="G1211" s="35" t="s">
        <v>669</v>
      </c>
      <c r="H1211" s="9" t="s">
        <v>4298</v>
      </c>
      <c r="I1211" s="42" t="s">
        <v>4323</v>
      </c>
      <c r="J1211" s="45" t="s">
        <v>21</v>
      </c>
      <c r="K1211" s="35" t="s">
        <v>4260</v>
      </c>
      <c r="L1211" s="35" t="s">
        <v>3555</v>
      </c>
      <c r="M1211" s="35" t="s">
        <v>3572</v>
      </c>
      <c r="N1211" s="35" t="s">
        <v>4260</v>
      </c>
      <c r="O1211" s="35" t="s">
        <v>4342</v>
      </c>
      <c r="P1211" s="9">
        <v>2023</v>
      </c>
      <c r="Q1211" s="45">
        <v>2023</v>
      </c>
    </row>
    <row r="1212" spans="1:17" ht="17.25" customHeight="1" x14ac:dyDescent="0.25">
      <c r="A1212" s="10">
        <f t="shared" si="21"/>
        <v>1207</v>
      </c>
      <c r="B1212" s="9" t="s">
        <v>4224</v>
      </c>
      <c r="C1212" s="35" t="s">
        <v>130</v>
      </c>
      <c r="D1212" s="9">
        <v>1.4993980000000001E-2</v>
      </c>
      <c r="E1212" s="9">
        <v>1.4699E-2</v>
      </c>
      <c r="F1212" s="29">
        <v>0</v>
      </c>
      <c r="G1212" s="35" t="s">
        <v>668</v>
      </c>
      <c r="H1212" s="9" t="s">
        <v>4299</v>
      </c>
      <c r="I1212" s="42" t="s">
        <v>4324</v>
      </c>
      <c r="J1212" s="45" t="s">
        <v>21</v>
      </c>
      <c r="K1212" s="35" t="s">
        <v>4261</v>
      </c>
      <c r="L1212" s="35" t="s">
        <v>3808</v>
      </c>
      <c r="M1212" s="35" t="s">
        <v>3811</v>
      </c>
      <c r="N1212" s="35" t="s">
        <v>4261</v>
      </c>
      <c r="O1212" s="35" t="s">
        <v>4343</v>
      </c>
      <c r="P1212" s="9">
        <v>2023</v>
      </c>
      <c r="Q1212" s="45">
        <v>2023</v>
      </c>
    </row>
    <row r="1213" spans="1:17" ht="17.25" customHeight="1" x14ac:dyDescent="0.25">
      <c r="A1213" s="10">
        <f t="shared" si="21"/>
        <v>1208</v>
      </c>
      <c r="B1213" s="9" t="s">
        <v>4225</v>
      </c>
      <c r="C1213" s="35" t="s">
        <v>133</v>
      </c>
      <c r="D1213" s="9">
        <v>1.6989199999999999E-2</v>
      </c>
      <c r="E1213" s="9">
        <v>1.6459999999999999E-2</v>
      </c>
      <c r="F1213" s="29">
        <v>0</v>
      </c>
      <c r="G1213" s="35" t="s">
        <v>668</v>
      </c>
      <c r="H1213" s="9" t="s">
        <v>4300</v>
      </c>
      <c r="I1213" s="42" t="s">
        <v>4325</v>
      </c>
      <c r="J1213" s="45" t="s">
        <v>21</v>
      </c>
      <c r="K1213" s="35" t="s">
        <v>4262</v>
      </c>
      <c r="L1213" s="35" t="s">
        <v>3808</v>
      </c>
      <c r="M1213" s="35" t="s">
        <v>3811</v>
      </c>
      <c r="N1213" s="35" t="s">
        <v>4262</v>
      </c>
      <c r="O1213" s="35" t="s">
        <v>4344</v>
      </c>
      <c r="P1213" s="9">
        <v>2023</v>
      </c>
      <c r="Q1213" s="45">
        <v>2023</v>
      </c>
    </row>
    <row r="1214" spans="1:17" ht="17.25" customHeight="1" x14ac:dyDescent="0.25">
      <c r="A1214" s="10">
        <f t="shared" si="21"/>
        <v>1209</v>
      </c>
      <c r="B1214" s="9" t="s">
        <v>4226</v>
      </c>
      <c r="C1214" s="35" t="s">
        <v>131</v>
      </c>
      <c r="D1214" s="9">
        <v>3.2364999999999998E-3</v>
      </c>
      <c r="E1214" s="9">
        <v>3.075E-3</v>
      </c>
      <c r="F1214" s="29">
        <v>0</v>
      </c>
      <c r="G1214" s="35" t="s">
        <v>668</v>
      </c>
      <c r="H1214" s="9" t="s">
        <v>3774</v>
      </c>
      <c r="I1214" s="42" t="s">
        <v>579</v>
      </c>
      <c r="J1214" s="45" t="s">
        <v>21</v>
      </c>
      <c r="K1214" s="35" t="s">
        <v>4263</v>
      </c>
      <c r="L1214" s="35" t="s">
        <v>3808</v>
      </c>
      <c r="M1214" s="35" t="s">
        <v>3811</v>
      </c>
      <c r="N1214" s="35" t="s">
        <v>4263</v>
      </c>
      <c r="O1214" s="35" t="s">
        <v>4345</v>
      </c>
      <c r="P1214" s="9">
        <v>2023</v>
      </c>
      <c r="Q1214" s="45">
        <v>2023</v>
      </c>
    </row>
    <row r="1215" spans="1:17" ht="17.25" customHeight="1" x14ac:dyDescent="0.25">
      <c r="A1215" s="10">
        <f t="shared" si="21"/>
        <v>1210</v>
      </c>
      <c r="B1215" s="9" t="s">
        <v>4227</v>
      </c>
      <c r="C1215" s="35" t="s">
        <v>131</v>
      </c>
      <c r="D1215" s="9">
        <v>7.9967000000000007E-3</v>
      </c>
      <c r="E1215" s="9">
        <v>7.835E-3</v>
      </c>
      <c r="F1215" s="29">
        <v>0</v>
      </c>
      <c r="G1215" s="35" t="s">
        <v>668</v>
      </c>
      <c r="H1215" s="9" t="s">
        <v>446</v>
      </c>
      <c r="I1215" s="42" t="s">
        <v>4326</v>
      </c>
      <c r="J1215" s="45" t="s">
        <v>21</v>
      </c>
      <c r="K1215" s="35" t="s">
        <v>4264</v>
      </c>
      <c r="L1215" s="35" t="s">
        <v>3561</v>
      </c>
      <c r="M1215" s="35" t="s">
        <v>3578</v>
      </c>
      <c r="N1215" s="35" t="s">
        <v>4264</v>
      </c>
      <c r="O1215" s="35" t="s">
        <v>4346</v>
      </c>
      <c r="P1215" s="9">
        <v>2023</v>
      </c>
      <c r="Q1215" s="45">
        <v>2023</v>
      </c>
    </row>
    <row r="1216" spans="1:17" ht="17.25" customHeight="1" x14ac:dyDescent="0.25">
      <c r="A1216" s="10">
        <f t="shared" si="21"/>
        <v>1211</v>
      </c>
      <c r="B1216" s="9" t="s">
        <v>4228</v>
      </c>
      <c r="C1216" s="35" t="s">
        <v>130</v>
      </c>
      <c r="D1216" s="9">
        <v>8.1966999999999995E-3</v>
      </c>
      <c r="E1216" s="9">
        <v>8.0350000000000005E-3</v>
      </c>
      <c r="F1216" s="29">
        <v>0</v>
      </c>
      <c r="G1216" s="35" t="s">
        <v>668</v>
      </c>
      <c r="H1216" s="9" t="s">
        <v>1042</v>
      </c>
      <c r="I1216" s="42" t="s">
        <v>4327</v>
      </c>
      <c r="J1216" s="45" t="s">
        <v>21</v>
      </c>
      <c r="K1216" s="35" t="s">
        <v>4265</v>
      </c>
      <c r="L1216" s="35" t="s">
        <v>3559</v>
      </c>
      <c r="M1216" s="35" t="s">
        <v>3576</v>
      </c>
      <c r="N1216" s="35" t="s">
        <v>4265</v>
      </c>
      <c r="O1216" s="35" t="s">
        <v>4343</v>
      </c>
      <c r="P1216" s="9">
        <v>2023</v>
      </c>
      <c r="Q1216" s="45">
        <v>2023</v>
      </c>
    </row>
    <row r="1217" spans="1:17" ht="17.25" customHeight="1" x14ac:dyDescent="0.25">
      <c r="A1217" s="10">
        <f t="shared" si="21"/>
        <v>1212</v>
      </c>
      <c r="B1217" s="9" t="s">
        <v>4229</v>
      </c>
      <c r="C1217" s="35" t="s">
        <v>130</v>
      </c>
      <c r="D1217" s="9">
        <v>5.9975400000000009E-3</v>
      </c>
      <c r="E1217" s="9">
        <v>5.8770000000000003E-3</v>
      </c>
      <c r="F1217" s="29">
        <v>0</v>
      </c>
      <c r="G1217" s="35" t="s">
        <v>668</v>
      </c>
      <c r="H1217" s="9" t="s">
        <v>410</v>
      </c>
      <c r="I1217" s="42" t="s">
        <v>4129</v>
      </c>
      <c r="J1217" s="45" t="s">
        <v>21</v>
      </c>
      <c r="K1217" s="35" t="s">
        <v>4266</v>
      </c>
      <c r="L1217" s="35" t="s">
        <v>3560</v>
      </c>
      <c r="M1217" s="35" t="s">
        <v>3577</v>
      </c>
      <c r="N1217" s="35" t="s">
        <v>4266</v>
      </c>
      <c r="O1217" s="35" t="s">
        <v>4343</v>
      </c>
      <c r="P1217" s="9">
        <v>2023</v>
      </c>
      <c r="Q1217" s="45">
        <v>2023</v>
      </c>
    </row>
    <row r="1218" spans="1:17" ht="17.25" customHeight="1" x14ac:dyDescent="0.25">
      <c r="A1218" s="10">
        <f t="shared" si="21"/>
        <v>1213</v>
      </c>
      <c r="B1218" s="9" t="s">
        <v>4230</v>
      </c>
      <c r="C1218" s="35" t="s">
        <v>130</v>
      </c>
      <c r="D1218" s="9">
        <v>7.9868000000000005E-3</v>
      </c>
      <c r="E1218" s="9">
        <v>7.3400000000000002E-3</v>
      </c>
      <c r="F1218" s="29">
        <v>0</v>
      </c>
      <c r="G1218" s="35" t="s">
        <v>668</v>
      </c>
      <c r="H1218" s="9" t="s">
        <v>4301</v>
      </c>
      <c r="I1218" s="42" t="s">
        <v>4328</v>
      </c>
      <c r="J1218" s="45" t="s">
        <v>21</v>
      </c>
      <c r="K1218" s="35" t="s">
        <v>4267</v>
      </c>
      <c r="L1218" s="35" t="s">
        <v>3558</v>
      </c>
      <c r="M1218" s="35" t="s">
        <v>3575</v>
      </c>
      <c r="N1218" s="35" t="s">
        <v>4267</v>
      </c>
      <c r="O1218" s="35" t="s">
        <v>4347</v>
      </c>
      <c r="P1218" s="9">
        <v>2023</v>
      </c>
      <c r="Q1218" s="45">
        <v>2023</v>
      </c>
    </row>
    <row r="1219" spans="1:17" ht="17.25" customHeight="1" x14ac:dyDescent="0.25">
      <c r="A1219" s="10">
        <f t="shared" si="21"/>
        <v>1214</v>
      </c>
      <c r="B1219" s="9" t="s">
        <v>4231</v>
      </c>
      <c r="C1219" s="35" t="s">
        <v>133</v>
      </c>
      <c r="D1219" s="9">
        <v>9.9919999999999991E-3</v>
      </c>
      <c r="E1219" s="9">
        <v>9.5999999999999992E-3</v>
      </c>
      <c r="F1219" s="29">
        <v>0</v>
      </c>
      <c r="G1219" s="35" t="s">
        <v>668</v>
      </c>
      <c r="H1219" s="9" t="s">
        <v>4302</v>
      </c>
      <c r="I1219" s="42" t="s">
        <v>4329</v>
      </c>
      <c r="J1219" s="45" t="s">
        <v>21</v>
      </c>
      <c r="K1219" s="35" t="s">
        <v>4268</v>
      </c>
      <c r="L1219" s="35" t="s">
        <v>3554</v>
      </c>
      <c r="M1219" s="35" t="s">
        <v>3571</v>
      </c>
      <c r="N1219" s="35" t="s">
        <v>4268</v>
      </c>
      <c r="O1219" s="35" t="s">
        <v>4348</v>
      </c>
      <c r="P1219" s="9">
        <v>2023</v>
      </c>
      <c r="Q1219" s="45">
        <v>2023</v>
      </c>
    </row>
    <row r="1220" spans="1:17" ht="17.25" customHeight="1" x14ac:dyDescent="0.25">
      <c r="A1220" s="10">
        <f t="shared" si="21"/>
        <v>1215</v>
      </c>
      <c r="B1220" s="9" t="s">
        <v>4232</v>
      </c>
      <c r="C1220" s="35" t="s">
        <v>131</v>
      </c>
      <c r="D1220" s="9">
        <v>7.9947999999999998E-3</v>
      </c>
      <c r="E1220" s="9">
        <v>7.7400000000000004E-3</v>
      </c>
      <c r="F1220" s="29">
        <v>0</v>
      </c>
      <c r="G1220" s="35" t="s">
        <v>669</v>
      </c>
      <c r="H1220" s="9" t="s">
        <v>3097</v>
      </c>
      <c r="I1220" s="42" t="s">
        <v>4330</v>
      </c>
      <c r="J1220" s="45" t="s">
        <v>21</v>
      </c>
      <c r="K1220" s="35" t="s">
        <v>4269</v>
      </c>
      <c r="L1220" s="35" t="s">
        <v>3554</v>
      </c>
      <c r="M1220" s="35" t="s">
        <v>3571</v>
      </c>
      <c r="N1220" s="35" t="s">
        <v>4269</v>
      </c>
      <c r="O1220" s="35" t="s">
        <v>4349</v>
      </c>
      <c r="P1220" s="9">
        <v>2023</v>
      </c>
      <c r="Q1220" s="45">
        <v>2023</v>
      </c>
    </row>
    <row r="1221" spans="1:17" ht="17.25" customHeight="1" x14ac:dyDescent="0.25">
      <c r="A1221" s="10">
        <f t="shared" si="21"/>
        <v>1216</v>
      </c>
      <c r="B1221" s="9" t="s">
        <v>4233</v>
      </c>
      <c r="C1221" s="35" t="s">
        <v>131</v>
      </c>
      <c r="D1221" s="9">
        <v>7.9868000000000005E-3</v>
      </c>
      <c r="E1221" s="9">
        <v>7.3400000000000002E-3</v>
      </c>
      <c r="F1221" s="29">
        <v>0</v>
      </c>
      <c r="G1221" s="35" t="s">
        <v>668</v>
      </c>
      <c r="H1221" s="9" t="s">
        <v>4303</v>
      </c>
      <c r="I1221" s="42" t="s">
        <v>1695</v>
      </c>
      <c r="J1221" s="45" t="s">
        <v>21</v>
      </c>
      <c r="K1221" s="35" t="s">
        <v>4270</v>
      </c>
      <c r="L1221" s="35" t="s">
        <v>3808</v>
      </c>
      <c r="M1221" s="35" t="s">
        <v>3811</v>
      </c>
      <c r="N1221" s="35" t="s">
        <v>4270</v>
      </c>
      <c r="O1221" s="35" t="s">
        <v>4343</v>
      </c>
      <c r="P1221" s="9">
        <v>2023</v>
      </c>
      <c r="Q1221" s="45">
        <v>2023</v>
      </c>
    </row>
    <row r="1222" spans="1:17" ht="17.25" customHeight="1" x14ac:dyDescent="0.25">
      <c r="A1222" s="10">
        <f t="shared" si="21"/>
        <v>1217</v>
      </c>
      <c r="B1222" s="9" t="s">
        <v>4234</v>
      </c>
      <c r="C1222" s="35" t="s">
        <v>130</v>
      </c>
      <c r="D1222" s="9">
        <v>8.0965599999999992E-3</v>
      </c>
      <c r="E1222" s="9">
        <v>7.9279999999999993E-3</v>
      </c>
      <c r="F1222" s="29">
        <v>0</v>
      </c>
      <c r="G1222" s="35" t="s">
        <v>668</v>
      </c>
      <c r="H1222" s="9" t="s">
        <v>4304</v>
      </c>
      <c r="I1222" s="42" t="s">
        <v>2775</v>
      </c>
      <c r="J1222" s="45" t="s">
        <v>21</v>
      </c>
      <c r="K1222" s="35" t="s">
        <v>4271</v>
      </c>
      <c r="L1222" s="35" t="s">
        <v>3560</v>
      </c>
      <c r="M1222" s="35" t="s">
        <v>3577</v>
      </c>
      <c r="N1222" s="35" t="s">
        <v>4271</v>
      </c>
      <c r="O1222" s="35" t="s">
        <v>4342</v>
      </c>
      <c r="P1222" s="9">
        <v>2023</v>
      </c>
      <c r="Q1222" s="45">
        <v>2023</v>
      </c>
    </row>
    <row r="1223" spans="1:17" ht="17.25" customHeight="1" x14ac:dyDescent="0.25">
      <c r="A1223" s="10">
        <f t="shared" si="21"/>
        <v>1218</v>
      </c>
      <c r="B1223" s="9" t="s">
        <v>4235</v>
      </c>
      <c r="C1223" s="35" t="s">
        <v>130</v>
      </c>
      <c r="D1223" s="9">
        <v>1.49938E-2</v>
      </c>
      <c r="E1223" s="9">
        <v>1.469E-2</v>
      </c>
      <c r="F1223" s="29">
        <v>0</v>
      </c>
      <c r="G1223" s="35" t="s">
        <v>668</v>
      </c>
      <c r="H1223" s="9" t="s">
        <v>4305</v>
      </c>
      <c r="I1223" s="42" t="s">
        <v>2492</v>
      </c>
      <c r="J1223" s="45" t="s">
        <v>21</v>
      </c>
      <c r="K1223" s="35" t="s">
        <v>4272</v>
      </c>
      <c r="L1223" s="35" t="s">
        <v>3809</v>
      </c>
      <c r="M1223" s="35" t="s">
        <v>3812</v>
      </c>
      <c r="N1223" s="35" t="s">
        <v>4272</v>
      </c>
      <c r="O1223" s="35" t="s">
        <v>4342</v>
      </c>
      <c r="P1223" s="9">
        <v>2023</v>
      </c>
      <c r="Q1223" s="45">
        <v>2023</v>
      </c>
    </row>
    <row r="1224" spans="1:17" ht="17.25" customHeight="1" x14ac:dyDescent="0.25">
      <c r="A1224" s="10">
        <f t="shared" ref="A1224:A1287" si="22">A1223+1</f>
        <v>1219</v>
      </c>
      <c r="B1224" s="9" t="s">
        <v>4236</v>
      </c>
      <c r="C1224" s="35" t="s">
        <v>130</v>
      </c>
      <c r="D1224" s="9">
        <v>1.49938E-2</v>
      </c>
      <c r="E1224" s="9">
        <v>1.469E-2</v>
      </c>
      <c r="F1224" s="29">
        <v>0</v>
      </c>
      <c r="G1224" s="35" t="s">
        <v>668</v>
      </c>
      <c r="H1224" s="9" t="s">
        <v>4306</v>
      </c>
      <c r="I1224" s="42" t="s">
        <v>3196</v>
      </c>
      <c r="J1224" s="45" t="s">
        <v>21</v>
      </c>
      <c r="K1224" s="35" t="s">
        <v>4273</v>
      </c>
      <c r="L1224" s="35" t="s">
        <v>3559</v>
      </c>
      <c r="M1224" s="35" t="s">
        <v>3576</v>
      </c>
      <c r="N1224" s="35" t="s">
        <v>4273</v>
      </c>
      <c r="O1224" s="35" t="s">
        <v>4350</v>
      </c>
      <c r="P1224" s="9">
        <v>2023</v>
      </c>
      <c r="Q1224" s="45">
        <v>2023</v>
      </c>
    </row>
    <row r="1225" spans="1:17" ht="17.25" customHeight="1" x14ac:dyDescent="0.25">
      <c r="A1225" s="10">
        <f t="shared" si="22"/>
        <v>1220</v>
      </c>
      <c r="B1225" s="9" t="s">
        <v>4237</v>
      </c>
      <c r="C1225" s="35" t="s">
        <v>130</v>
      </c>
      <c r="D1225" s="9">
        <v>9.9957999999999991E-3</v>
      </c>
      <c r="E1225" s="9">
        <v>9.7900000000000001E-3</v>
      </c>
      <c r="F1225" s="29">
        <v>0</v>
      </c>
      <c r="G1225" s="35" t="s">
        <v>668</v>
      </c>
      <c r="H1225" s="9" t="s">
        <v>4307</v>
      </c>
      <c r="I1225" s="42" t="s">
        <v>2775</v>
      </c>
      <c r="J1225" s="45" t="s">
        <v>21</v>
      </c>
      <c r="K1225" s="35" t="s">
        <v>4274</v>
      </c>
      <c r="L1225" s="35" t="s">
        <v>3561</v>
      </c>
      <c r="M1225" s="35" t="s">
        <v>3578</v>
      </c>
      <c r="N1225" s="35" t="s">
        <v>4274</v>
      </c>
      <c r="O1225" s="35" t="s">
        <v>4346</v>
      </c>
      <c r="P1225" s="9">
        <v>2023</v>
      </c>
      <c r="Q1225" s="45">
        <v>2023</v>
      </c>
    </row>
    <row r="1226" spans="1:17" ht="17.25" customHeight="1" x14ac:dyDescent="0.25">
      <c r="A1226" s="10">
        <f t="shared" si="22"/>
        <v>1221</v>
      </c>
      <c r="B1226" s="9" t="s">
        <v>4238</v>
      </c>
      <c r="C1226" s="35" t="s">
        <v>131</v>
      </c>
      <c r="D1226" s="9">
        <v>4.9959999999999996E-3</v>
      </c>
      <c r="E1226" s="9">
        <v>4.7999999999999996E-3</v>
      </c>
      <c r="F1226" s="29">
        <v>0</v>
      </c>
      <c r="G1226" s="35" t="s">
        <v>668</v>
      </c>
      <c r="H1226" s="9" t="s">
        <v>4308</v>
      </c>
      <c r="I1226" s="42" t="s">
        <v>1695</v>
      </c>
      <c r="J1226" s="45" t="s">
        <v>21</v>
      </c>
      <c r="K1226" s="35" t="s">
        <v>4275</v>
      </c>
      <c r="L1226" s="35" t="s">
        <v>3559</v>
      </c>
      <c r="M1226" s="35" t="s">
        <v>3576</v>
      </c>
      <c r="N1226" s="35" t="s">
        <v>4275</v>
      </c>
      <c r="O1226" s="35" t="s">
        <v>4342</v>
      </c>
      <c r="P1226" s="9">
        <v>2023</v>
      </c>
      <c r="Q1226" s="45">
        <v>2023</v>
      </c>
    </row>
    <row r="1227" spans="1:17" ht="17.25" customHeight="1" x14ac:dyDescent="0.25">
      <c r="A1227" s="10">
        <f t="shared" si="22"/>
        <v>1222</v>
      </c>
      <c r="B1227" s="9" t="s">
        <v>4239</v>
      </c>
      <c r="C1227" s="35" t="s">
        <v>131</v>
      </c>
      <c r="D1227" s="9">
        <v>9.9957999999999991E-3</v>
      </c>
      <c r="E1227" s="9">
        <v>9.7900000000000001E-3</v>
      </c>
      <c r="F1227" s="29">
        <v>0</v>
      </c>
      <c r="G1227" s="35" t="s">
        <v>668</v>
      </c>
      <c r="H1227" s="9" t="s">
        <v>4309</v>
      </c>
      <c r="I1227" s="42" t="s">
        <v>579</v>
      </c>
      <c r="J1227" s="45" t="s">
        <v>21</v>
      </c>
      <c r="K1227" s="35" t="s">
        <v>4276</v>
      </c>
      <c r="L1227" s="35" t="s">
        <v>3558</v>
      </c>
      <c r="M1227" s="35" t="s">
        <v>3575</v>
      </c>
      <c r="N1227" s="35" t="s">
        <v>4276</v>
      </c>
      <c r="O1227" s="35" t="s">
        <v>4343</v>
      </c>
      <c r="P1227" s="9">
        <v>2023</v>
      </c>
      <c r="Q1227" s="45">
        <v>2023</v>
      </c>
    </row>
    <row r="1228" spans="1:17" ht="17.25" customHeight="1" x14ac:dyDescent="0.25">
      <c r="A1228" s="10">
        <f t="shared" si="22"/>
        <v>1223</v>
      </c>
      <c r="B1228" s="9" t="s">
        <v>4240</v>
      </c>
      <c r="C1228" s="35" t="s">
        <v>131</v>
      </c>
      <c r="D1228" s="9">
        <v>7.9947999999999998E-3</v>
      </c>
      <c r="E1228" s="9">
        <v>7.7400000000000004E-3</v>
      </c>
      <c r="F1228" s="29">
        <v>0</v>
      </c>
      <c r="G1228" s="35" t="s">
        <v>668</v>
      </c>
      <c r="H1228" s="9" t="s">
        <v>4310</v>
      </c>
      <c r="I1228" s="42" t="s">
        <v>579</v>
      </c>
      <c r="J1228" s="45" t="s">
        <v>21</v>
      </c>
      <c r="K1228" s="35" t="s">
        <v>4277</v>
      </c>
      <c r="L1228" s="35" t="s">
        <v>3550</v>
      </c>
      <c r="M1228" s="35" t="s">
        <v>3567</v>
      </c>
      <c r="N1228" s="35" t="s">
        <v>4277</v>
      </c>
      <c r="O1228" s="35" t="s">
        <v>4351</v>
      </c>
      <c r="P1228" s="9">
        <v>2023</v>
      </c>
      <c r="Q1228" s="45">
        <v>2023</v>
      </c>
    </row>
    <row r="1229" spans="1:17" ht="17.25" customHeight="1" x14ac:dyDescent="0.25">
      <c r="A1229" s="10">
        <f t="shared" si="22"/>
        <v>1224</v>
      </c>
      <c r="B1229" s="9" t="s">
        <v>4241</v>
      </c>
      <c r="C1229" s="35" t="s">
        <v>131</v>
      </c>
      <c r="D1229" s="9">
        <v>2.5187919999999999E-2</v>
      </c>
      <c r="E1229" s="9">
        <v>2.4596E-2</v>
      </c>
      <c r="F1229" s="29">
        <v>0</v>
      </c>
      <c r="G1229" s="35" t="s">
        <v>668</v>
      </c>
      <c r="H1229" s="9" t="s">
        <v>1073</v>
      </c>
      <c r="I1229" s="42" t="s">
        <v>4331</v>
      </c>
      <c r="J1229" s="45" t="s">
        <v>21</v>
      </c>
      <c r="K1229" s="35" t="s">
        <v>4278</v>
      </c>
      <c r="L1229" s="35" t="s">
        <v>3562</v>
      </c>
      <c r="M1229" s="35" t="s">
        <v>3579</v>
      </c>
      <c r="N1229" s="35" t="s">
        <v>4278</v>
      </c>
      <c r="O1229" s="35" t="s">
        <v>4343</v>
      </c>
      <c r="P1229" s="9">
        <v>2023</v>
      </c>
      <c r="Q1229" s="45">
        <v>2023</v>
      </c>
    </row>
    <row r="1230" spans="1:17" ht="17.25" customHeight="1" x14ac:dyDescent="0.25">
      <c r="A1230" s="10">
        <f t="shared" si="22"/>
        <v>1225</v>
      </c>
      <c r="B1230" s="9" t="s">
        <v>4242</v>
      </c>
      <c r="C1230" s="35" t="s">
        <v>131</v>
      </c>
      <c r="D1230" s="9">
        <v>7.9947999999999998E-3</v>
      </c>
      <c r="E1230" s="9">
        <v>7.7400000000000004E-3</v>
      </c>
      <c r="F1230" s="29">
        <v>0</v>
      </c>
      <c r="G1230" s="35" t="s">
        <v>668</v>
      </c>
      <c r="H1230" s="9" t="s">
        <v>281</v>
      </c>
      <c r="I1230" s="42" t="s">
        <v>579</v>
      </c>
      <c r="J1230" s="45" t="s">
        <v>21</v>
      </c>
      <c r="K1230" s="35" t="s">
        <v>4279</v>
      </c>
      <c r="L1230" s="35" t="s">
        <v>3547</v>
      </c>
      <c r="M1230" s="35" t="s">
        <v>3564</v>
      </c>
      <c r="N1230" s="35" t="s">
        <v>4279</v>
      </c>
      <c r="O1230" s="35" t="s">
        <v>4348</v>
      </c>
      <c r="P1230" s="9">
        <v>2023</v>
      </c>
      <c r="Q1230" s="45">
        <v>2023</v>
      </c>
    </row>
    <row r="1231" spans="1:17" ht="17.25" customHeight="1" x14ac:dyDescent="0.25">
      <c r="A1231" s="10">
        <f t="shared" si="22"/>
        <v>1226</v>
      </c>
      <c r="B1231" s="9" t="s">
        <v>4243</v>
      </c>
      <c r="C1231" s="35" t="s">
        <v>130</v>
      </c>
      <c r="D1231" s="9">
        <v>9.9939999999999994E-3</v>
      </c>
      <c r="E1231" s="9">
        <v>9.7000000000000003E-3</v>
      </c>
      <c r="F1231" s="29">
        <v>0</v>
      </c>
      <c r="G1231" s="35" t="s">
        <v>668</v>
      </c>
      <c r="H1231" s="9" t="s">
        <v>4311</v>
      </c>
      <c r="I1231" s="42" t="s">
        <v>4332</v>
      </c>
      <c r="J1231" s="45" t="s">
        <v>21</v>
      </c>
      <c r="K1231" s="35" t="s">
        <v>4280</v>
      </c>
      <c r="L1231" s="35" t="s">
        <v>3808</v>
      </c>
      <c r="M1231" s="35" t="s">
        <v>3811</v>
      </c>
      <c r="N1231" s="35" t="s">
        <v>4280</v>
      </c>
      <c r="O1231" s="35" t="s">
        <v>4342</v>
      </c>
      <c r="P1231" s="9">
        <v>2023</v>
      </c>
      <c r="Q1231" s="45">
        <v>2023</v>
      </c>
    </row>
    <row r="1232" spans="1:17" ht="17.25" customHeight="1" x14ac:dyDescent="0.25">
      <c r="A1232" s="10">
        <f t="shared" si="22"/>
        <v>1227</v>
      </c>
      <c r="B1232" s="9" t="s">
        <v>4244</v>
      </c>
      <c r="C1232" s="35" t="s">
        <v>131</v>
      </c>
      <c r="D1232" s="9">
        <v>1.511236E-2</v>
      </c>
      <c r="E1232" s="9">
        <v>1.4718E-2</v>
      </c>
      <c r="F1232" s="29">
        <v>0</v>
      </c>
      <c r="G1232" s="35" t="s">
        <v>668</v>
      </c>
      <c r="H1232" s="9" t="s">
        <v>4312</v>
      </c>
      <c r="I1232" s="42" t="s">
        <v>4333</v>
      </c>
      <c r="J1232" s="45" t="s">
        <v>21</v>
      </c>
      <c r="K1232" s="35" t="s">
        <v>4281</v>
      </c>
      <c r="L1232" s="35" t="s">
        <v>3547</v>
      </c>
      <c r="M1232" s="35" t="s">
        <v>3564</v>
      </c>
      <c r="N1232" s="35" t="s">
        <v>4281</v>
      </c>
      <c r="O1232" s="35" t="s">
        <v>4352</v>
      </c>
      <c r="P1232" s="9">
        <v>2023</v>
      </c>
      <c r="Q1232" s="45">
        <v>2023</v>
      </c>
    </row>
    <row r="1233" spans="1:17" ht="17.25" customHeight="1" x14ac:dyDescent="0.25">
      <c r="A1233" s="10">
        <f t="shared" si="22"/>
        <v>1228</v>
      </c>
      <c r="B1233" s="9" t="s">
        <v>4245</v>
      </c>
      <c r="C1233" s="35" t="s">
        <v>131</v>
      </c>
      <c r="D1233" s="9">
        <v>9.9939999999999994E-3</v>
      </c>
      <c r="E1233" s="9">
        <v>9.7000000000000003E-3</v>
      </c>
      <c r="F1233" s="29">
        <v>0</v>
      </c>
      <c r="G1233" s="35" t="s">
        <v>668</v>
      </c>
      <c r="H1233" s="9" t="s">
        <v>4313</v>
      </c>
      <c r="I1233" s="42" t="s">
        <v>4334</v>
      </c>
      <c r="J1233" s="45" t="s">
        <v>21</v>
      </c>
      <c r="K1233" s="35" t="s">
        <v>4282</v>
      </c>
      <c r="L1233" s="35" t="s">
        <v>3554</v>
      </c>
      <c r="M1233" s="35" t="s">
        <v>3571</v>
      </c>
      <c r="N1233" s="35" t="s">
        <v>4282</v>
      </c>
      <c r="O1233" s="35" t="s">
        <v>4348</v>
      </c>
      <c r="P1233" s="9">
        <v>2023</v>
      </c>
      <c r="Q1233" s="45">
        <v>2023</v>
      </c>
    </row>
    <row r="1234" spans="1:17" ht="17.25" customHeight="1" x14ac:dyDescent="0.25">
      <c r="A1234" s="10">
        <f t="shared" si="22"/>
        <v>1229</v>
      </c>
      <c r="B1234" s="9" t="s">
        <v>4246</v>
      </c>
      <c r="C1234" s="35" t="s">
        <v>130</v>
      </c>
      <c r="D1234" s="9">
        <v>9.9959799999999988E-2</v>
      </c>
      <c r="E1234" s="9">
        <v>9.7989999999999994E-2</v>
      </c>
      <c r="F1234" s="29">
        <v>0</v>
      </c>
      <c r="G1234" s="35" t="s">
        <v>668</v>
      </c>
      <c r="H1234" s="9" t="s">
        <v>4314</v>
      </c>
      <c r="I1234" s="42" t="s">
        <v>4335</v>
      </c>
      <c r="J1234" s="45" t="s">
        <v>21</v>
      </c>
      <c r="K1234" s="35" t="s">
        <v>4283</v>
      </c>
      <c r="L1234" s="35" t="s">
        <v>912</v>
      </c>
      <c r="M1234" s="35" t="s">
        <v>3877</v>
      </c>
      <c r="N1234" s="35" t="s">
        <v>4283</v>
      </c>
      <c r="O1234" s="35" t="s">
        <v>4345</v>
      </c>
      <c r="P1234" s="9">
        <v>2023</v>
      </c>
      <c r="Q1234" s="45">
        <v>2023</v>
      </c>
    </row>
    <row r="1235" spans="1:17" ht="17.25" customHeight="1" x14ac:dyDescent="0.25">
      <c r="A1235" s="10">
        <f t="shared" si="22"/>
        <v>1230</v>
      </c>
      <c r="B1235" s="9" t="s">
        <v>4247</v>
      </c>
      <c r="C1235" s="35" t="s">
        <v>130</v>
      </c>
      <c r="D1235" s="9">
        <v>9.9959799999999988E-2</v>
      </c>
      <c r="E1235" s="9">
        <v>9.7989999999999994E-2</v>
      </c>
      <c r="F1235" s="29">
        <v>0</v>
      </c>
      <c r="G1235" s="35" t="s">
        <v>544</v>
      </c>
      <c r="H1235" s="9" t="s">
        <v>1091</v>
      </c>
      <c r="I1235" s="42" t="s">
        <v>2492</v>
      </c>
      <c r="J1235" s="45" t="s">
        <v>21</v>
      </c>
      <c r="K1235" s="35" t="s">
        <v>4284</v>
      </c>
      <c r="L1235" s="35" t="s">
        <v>912</v>
      </c>
      <c r="M1235" s="35" t="s">
        <v>3877</v>
      </c>
      <c r="N1235" s="35" t="s">
        <v>4284</v>
      </c>
      <c r="O1235" s="35" t="s">
        <v>4345</v>
      </c>
      <c r="P1235" s="9">
        <v>2023</v>
      </c>
      <c r="Q1235" s="45">
        <v>2023</v>
      </c>
    </row>
    <row r="1236" spans="1:17" ht="17.25" customHeight="1" x14ac:dyDescent="0.25">
      <c r="A1236" s="10">
        <f t="shared" si="22"/>
        <v>1231</v>
      </c>
      <c r="B1236" s="9" t="s">
        <v>4248</v>
      </c>
      <c r="C1236" s="35" t="s">
        <v>130</v>
      </c>
      <c r="D1236" s="9">
        <v>9.9959799999999988E-2</v>
      </c>
      <c r="E1236" s="9">
        <v>9.7989999999999994E-2</v>
      </c>
      <c r="F1236" s="29">
        <v>0</v>
      </c>
      <c r="G1236" s="35" t="s">
        <v>668</v>
      </c>
      <c r="H1236" s="9" t="s">
        <v>4315</v>
      </c>
      <c r="I1236" s="42" t="s">
        <v>4335</v>
      </c>
      <c r="J1236" s="45" t="s">
        <v>21</v>
      </c>
      <c r="K1236" s="35" t="s">
        <v>4285</v>
      </c>
      <c r="L1236" s="35" t="s">
        <v>912</v>
      </c>
      <c r="M1236" s="35" t="s">
        <v>3877</v>
      </c>
      <c r="N1236" s="35" t="s">
        <v>4285</v>
      </c>
      <c r="O1236" s="35" t="s">
        <v>4351</v>
      </c>
      <c r="P1236" s="9">
        <v>2023</v>
      </c>
      <c r="Q1236" s="45">
        <v>2023</v>
      </c>
    </row>
    <row r="1237" spans="1:17" ht="17.25" customHeight="1" x14ac:dyDescent="0.25">
      <c r="A1237" s="10">
        <f t="shared" si="22"/>
        <v>1232</v>
      </c>
      <c r="B1237" s="9" t="s">
        <v>4249</v>
      </c>
      <c r="C1237" s="35" t="s">
        <v>130</v>
      </c>
      <c r="D1237" s="9">
        <v>5.9974E-3</v>
      </c>
      <c r="E1237" s="9">
        <v>5.8700000000000002E-3</v>
      </c>
      <c r="F1237" s="29">
        <v>0</v>
      </c>
      <c r="G1237" s="35" t="s">
        <v>669</v>
      </c>
      <c r="H1237" s="9" t="s">
        <v>4316</v>
      </c>
      <c r="I1237" s="42" t="s">
        <v>4336</v>
      </c>
      <c r="J1237" s="45" t="s">
        <v>21</v>
      </c>
      <c r="K1237" s="35" t="s">
        <v>4286</v>
      </c>
      <c r="L1237" s="35" t="s">
        <v>909</v>
      </c>
      <c r="M1237" s="35" t="s">
        <v>4357</v>
      </c>
      <c r="N1237" s="35" t="s">
        <v>4286</v>
      </c>
      <c r="O1237" s="35" t="s">
        <v>4353</v>
      </c>
      <c r="P1237" s="9">
        <v>2023</v>
      </c>
      <c r="Q1237" s="45">
        <v>2023</v>
      </c>
    </row>
    <row r="1238" spans="1:17" ht="17.25" customHeight="1" x14ac:dyDescent="0.25">
      <c r="A1238" s="10">
        <f t="shared" si="22"/>
        <v>1233</v>
      </c>
      <c r="B1238" s="9" t="s">
        <v>4250</v>
      </c>
      <c r="C1238" s="35" t="s">
        <v>130</v>
      </c>
      <c r="D1238" s="9">
        <v>9.9953999999999987E-2</v>
      </c>
      <c r="E1238" s="9">
        <v>9.7699999999999995E-2</v>
      </c>
      <c r="F1238" s="29">
        <v>0</v>
      </c>
      <c r="G1238" s="35" t="s">
        <v>668</v>
      </c>
      <c r="H1238" s="9" t="s">
        <v>4317</v>
      </c>
      <c r="I1238" s="42" t="s">
        <v>4337</v>
      </c>
      <c r="J1238" s="45" t="s">
        <v>21</v>
      </c>
      <c r="K1238" s="35" t="s">
        <v>4287</v>
      </c>
      <c r="L1238" s="35" t="s">
        <v>920</v>
      </c>
      <c r="M1238" s="35" t="s">
        <v>4358</v>
      </c>
      <c r="N1238" s="35" t="s">
        <v>4287</v>
      </c>
      <c r="O1238" s="35" t="s">
        <v>4345</v>
      </c>
      <c r="P1238" s="9">
        <v>2023</v>
      </c>
      <c r="Q1238" s="45">
        <v>2023</v>
      </c>
    </row>
    <row r="1239" spans="1:17" ht="17.25" customHeight="1" x14ac:dyDescent="0.25">
      <c r="A1239" s="10">
        <f t="shared" si="22"/>
        <v>1234</v>
      </c>
      <c r="B1239" s="9" t="s">
        <v>4251</v>
      </c>
      <c r="C1239" s="35" t="s">
        <v>133</v>
      </c>
      <c r="D1239" s="9">
        <v>1.9831059999999998E-2</v>
      </c>
      <c r="E1239" s="9">
        <v>1.9403E-2</v>
      </c>
      <c r="F1239" s="29">
        <v>0</v>
      </c>
      <c r="G1239" s="35" t="s">
        <v>668</v>
      </c>
      <c r="H1239" s="9" t="s">
        <v>4318</v>
      </c>
      <c r="I1239" s="42" t="s">
        <v>4338</v>
      </c>
      <c r="J1239" s="45" t="s">
        <v>21</v>
      </c>
      <c r="K1239" s="35" t="s">
        <v>4288</v>
      </c>
      <c r="L1239" s="35" t="s">
        <v>3555</v>
      </c>
      <c r="M1239" s="35" t="s">
        <v>3572</v>
      </c>
      <c r="N1239" s="35" t="s">
        <v>4288</v>
      </c>
      <c r="O1239" s="35" t="s">
        <v>4354</v>
      </c>
      <c r="P1239" s="9">
        <v>2023</v>
      </c>
      <c r="Q1239" s="45">
        <v>2023</v>
      </c>
    </row>
    <row r="1240" spans="1:17" ht="17.25" customHeight="1" x14ac:dyDescent="0.25">
      <c r="A1240" s="10">
        <f t="shared" si="22"/>
        <v>1235</v>
      </c>
      <c r="B1240" s="9" t="s">
        <v>4252</v>
      </c>
      <c r="C1240" s="35" t="s">
        <v>131</v>
      </c>
      <c r="D1240" s="9">
        <v>9.9953999999999987E-2</v>
      </c>
      <c r="E1240" s="9">
        <v>9.7699999999999995E-2</v>
      </c>
      <c r="F1240" s="29">
        <v>0</v>
      </c>
      <c r="G1240" s="35" t="s">
        <v>544</v>
      </c>
      <c r="H1240" s="9" t="s">
        <v>4319</v>
      </c>
      <c r="I1240" s="42" t="s">
        <v>4339</v>
      </c>
      <c r="J1240" s="45" t="s">
        <v>21</v>
      </c>
      <c r="K1240" s="35" t="s">
        <v>4289</v>
      </c>
      <c r="L1240" s="35" t="s">
        <v>917</v>
      </c>
      <c r="M1240" s="35" t="s">
        <v>2326</v>
      </c>
      <c r="N1240" s="35" t="s">
        <v>4289</v>
      </c>
      <c r="O1240" s="35" t="s">
        <v>4345</v>
      </c>
      <c r="P1240" s="9">
        <v>2023</v>
      </c>
      <c r="Q1240" s="45">
        <v>2023</v>
      </c>
    </row>
    <row r="1241" spans="1:17" ht="17.25" customHeight="1" x14ac:dyDescent="0.25">
      <c r="A1241" s="10">
        <f t="shared" si="22"/>
        <v>1236</v>
      </c>
      <c r="B1241" s="9" t="s">
        <v>4253</v>
      </c>
      <c r="C1241" s="35" t="s">
        <v>131</v>
      </c>
      <c r="D1241" s="9">
        <v>9.9939999999999994E-3</v>
      </c>
      <c r="E1241" s="9">
        <v>9.7000000000000003E-3</v>
      </c>
      <c r="F1241" s="29">
        <v>0</v>
      </c>
      <c r="G1241" s="35" t="s">
        <v>668</v>
      </c>
      <c r="H1241" s="9" t="s">
        <v>3432</v>
      </c>
      <c r="I1241" s="42" t="s">
        <v>579</v>
      </c>
      <c r="J1241" s="45" t="s">
        <v>21</v>
      </c>
      <c r="K1241" s="35" t="s">
        <v>4291</v>
      </c>
      <c r="L1241" s="35" t="s">
        <v>3808</v>
      </c>
      <c r="M1241" s="35" t="s">
        <v>3811</v>
      </c>
      <c r="N1241" s="35" t="s">
        <v>4291</v>
      </c>
      <c r="O1241" s="35" t="s">
        <v>4355</v>
      </c>
      <c r="P1241" s="9">
        <v>2023</v>
      </c>
      <c r="Q1241" s="45">
        <v>2023</v>
      </c>
    </row>
    <row r="1242" spans="1:17" ht="17.25" customHeight="1" x14ac:dyDescent="0.25">
      <c r="A1242" s="10">
        <f t="shared" si="22"/>
        <v>1237</v>
      </c>
      <c r="B1242" s="9" t="s">
        <v>4254</v>
      </c>
      <c r="C1242" s="35" t="s">
        <v>133</v>
      </c>
      <c r="D1242" s="9">
        <v>9.9939999999999994E-3</v>
      </c>
      <c r="E1242" s="9">
        <v>9.7000000000000003E-3</v>
      </c>
      <c r="F1242" s="29">
        <v>0</v>
      </c>
      <c r="G1242" s="35" t="s">
        <v>668</v>
      </c>
      <c r="H1242" s="9" t="s">
        <v>4320</v>
      </c>
      <c r="I1242" s="42" t="s">
        <v>4340</v>
      </c>
      <c r="J1242" s="45" t="s">
        <v>21</v>
      </c>
      <c r="K1242" s="35" t="s">
        <v>4292</v>
      </c>
      <c r="L1242" s="35" t="s">
        <v>3557</v>
      </c>
      <c r="M1242" s="35" t="s">
        <v>3574</v>
      </c>
      <c r="N1242" s="35" t="s">
        <v>4292</v>
      </c>
      <c r="O1242" s="35" t="s">
        <v>4344</v>
      </c>
      <c r="P1242" s="9">
        <v>2023</v>
      </c>
      <c r="Q1242" s="45">
        <v>2023</v>
      </c>
    </row>
    <row r="1243" spans="1:17" ht="17.25" customHeight="1" x14ac:dyDescent="0.25">
      <c r="A1243" s="10">
        <f t="shared" si="22"/>
        <v>1238</v>
      </c>
      <c r="B1243" s="9" t="s">
        <v>4255</v>
      </c>
      <c r="C1243" s="35" t="s">
        <v>130</v>
      </c>
      <c r="D1243" s="9">
        <v>9.9953000000000004E-3</v>
      </c>
      <c r="E1243" s="9">
        <v>9.7649999999999994E-3</v>
      </c>
      <c r="F1243" s="29">
        <v>0</v>
      </c>
      <c r="G1243" s="35" t="s">
        <v>668</v>
      </c>
      <c r="H1243" s="9" t="s">
        <v>4321</v>
      </c>
      <c r="I1243" s="42" t="s">
        <v>4341</v>
      </c>
      <c r="J1243" s="45" t="s">
        <v>21</v>
      </c>
      <c r="K1243" s="35" t="s">
        <v>4293</v>
      </c>
      <c r="L1243" s="35" t="s">
        <v>3559</v>
      </c>
      <c r="M1243" s="35" t="s">
        <v>3576</v>
      </c>
      <c r="N1243" s="35" t="s">
        <v>4293</v>
      </c>
      <c r="O1243" s="35" t="s">
        <v>4343</v>
      </c>
      <c r="P1243" s="9">
        <v>2023</v>
      </c>
      <c r="Q1243" s="45">
        <v>2023</v>
      </c>
    </row>
    <row r="1244" spans="1:17" ht="17.25" customHeight="1" x14ac:dyDescent="0.25">
      <c r="A1244" s="10">
        <f t="shared" si="22"/>
        <v>1239</v>
      </c>
      <c r="B1244" s="9" t="s">
        <v>4256</v>
      </c>
      <c r="C1244" s="35" t="s">
        <v>130</v>
      </c>
      <c r="D1244" s="9">
        <v>1.9192299999999999E-2</v>
      </c>
      <c r="E1244" s="9">
        <v>1.8814999999999998E-2</v>
      </c>
      <c r="F1244" s="29">
        <v>0</v>
      </c>
      <c r="G1244" s="35" t="s">
        <v>668</v>
      </c>
      <c r="H1244" s="9" t="s">
        <v>3430</v>
      </c>
      <c r="I1244" s="42" t="s">
        <v>4129</v>
      </c>
      <c r="J1244" s="45" t="s">
        <v>21</v>
      </c>
      <c r="K1244" s="35" t="s">
        <v>4294</v>
      </c>
      <c r="L1244" s="35" t="s">
        <v>3561</v>
      </c>
      <c r="M1244" s="35" t="s">
        <v>3578</v>
      </c>
      <c r="N1244" s="35" t="s">
        <v>4294</v>
      </c>
      <c r="O1244" s="35" t="s">
        <v>4356</v>
      </c>
      <c r="P1244" s="9">
        <v>2023</v>
      </c>
      <c r="Q1244" s="45">
        <v>2023</v>
      </c>
    </row>
    <row r="1245" spans="1:17" ht="17.25" customHeight="1" x14ac:dyDescent="0.25">
      <c r="A1245" s="10">
        <f t="shared" si="22"/>
        <v>1240</v>
      </c>
      <c r="B1245" s="9" t="s">
        <v>5013</v>
      </c>
      <c r="C1245" s="35" t="s">
        <v>132</v>
      </c>
      <c r="D1245" s="9">
        <v>7.8399999999999997E-2</v>
      </c>
      <c r="E1245" s="9">
        <v>7.8299999999999995E-2</v>
      </c>
      <c r="F1245" s="29">
        <v>0</v>
      </c>
      <c r="G1245" s="35" t="s">
        <v>668</v>
      </c>
      <c r="H1245" s="9" t="s">
        <v>3853</v>
      </c>
      <c r="I1245" s="42" t="s">
        <v>5021</v>
      </c>
      <c r="J1245" s="45" t="s">
        <v>21</v>
      </c>
      <c r="K1245" s="35" t="s">
        <v>5018</v>
      </c>
      <c r="L1245" s="41">
        <v>44796</v>
      </c>
      <c r="M1245" s="41">
        <v>45161</v>
      </c>
      <c r="N1245" s="35" t="s">
        <v>5018</v>
      </c>
      <c r="O1245" s="41">
        <v>44964</v>
      </c>
      <c r="P1245" s="9">
        <v>2023</v>
      </c>
      <c r="Q1245" s="45">
        <v>2023</v>
      </c>
    </row>
    <row r="1246" spans="1:17" ht="17.25" customHeight="1" x14ac:dyDescent="0.25">
      <c r="A1246" s="10">
        <f t="shared" si="22"/>
        <v>1241</v>
      </c>
      <c r="B1246" s="9" t="s">
        <v>5014</v>
      </c>
      <c r="C1246" s="35" t="s">
        <v>132</v>
      </c>
      <c r="D1246" s="9">
        <v>9.799999999999999E-2</v>
      </c>
      <c r="E1246" s="9">
        <v>9.7699999999999995E-2</v>
      </c>
      <c r="F1246" s="29">
        <v>0</v>
      </c>
      <c r="G1246" s="35">
        <v>20</v>
      </c>
      <c r="H1246" s="9" t="s">
        <v>5016</v>
      </c>
      <c r="I1246" s="42" t="s">
        <v>5022</v>
      </c>
      <c r="J1246" s="45" t="s">
        <v>21</v>
      </c>
      <c r="K1246" s="35" t="s">
        <v>5019</v>
      </c>
      <c r="L1246" s="41">
        <v>44802</v>
      </c>
      <c r="M1246" s="41">
        <v>45167</v>
      </c>
      <c r="N1246" s="35" t="s">
        <v>5019</v>
      </c>
      <c r="O1246" s="41">
        <v>44970</v>
      </c>
      <c r="P1246" s="9">
        <v>2023</v>
      </c>
      <c r="Q1246" s="45">
        <v>2023</v>
      </c>
    </row>
    <row r="1247" spans="1:17" ht="17.25" customHeight="1" x14ac:dyDescent="0.25">
      <c r="A1247" s="10">
        <f t="shared" si="22"/>
        <v>1242</v>
      </c>
      <c r="B1247" s="9" t="s">
        <v>5015</v>
      </c>
      <c r="C1247" s="35" t="s">
        <v>131</v>
      </c>
      <c r="D1247" s="9">
        <v>0.15679999999999999</v>
      </c>
      <c r="E1247" s="9">
        <v>0.15679799999999999</v>
      </c>
      <c r="F1247" s="29">
        <v>0</v>
      </c>
      <c r="G1247" s="35">
        <v>20</v>
      </c>
      <c r="H1247" s="9" t="s">
        <v>5017</v>
      </c>
      <c r="I1247" s="42" t="s">
        <v>5023</v>
      </c>
      <c r="J1247" s="45" t="s">
        <v>21</v>
      </c>
      <c r="K1247" s="35" t="s">
        <v>5020</v>
      </c>
      <c r="L1247" s="41">
        <v>44784</v>
      </c>
      <c r="M1247" s="41">
        <v>45149</v>
      </c>
      <c r="N1247" s="35" t="s">
        <v>5020</v>
      </c>
      <c r="O1247" s="41">
        <v>44971</v>
      </c>
      <c r="P1247" s="9">
        <v>2023</v>
      </c>
      <c r="Q1247" s="45">
        <v>2023</v>
      </c>
    </row>
    <row r="1248" spans="1:17" ht="17.25" customHeight="1" x14ac:dyDescent="0.25">
      <c r="A1248" s="10">
        <f t="shared" si="22"/>
        <v>1243</v>
      </c>
      <c r="B1248" s="9" t="s">
        <v>4257</v>
      </c>
      <c r="C1248" s="35" t="s">
        <v>131</v>
      </c>
      <c r="D1248" s="9">
        <v>1.49938E-2</v>
      </c>
      <c r="E1248" s="9">
        <v>1.469E-2</v>
      </c>
      <c r="F1248" s="29">
        <v>0</v>
      </c>
      <c r="G1248" s="35" t="s">
        <v>668</v>
      </c>
      <c r="H1248" s="9" t="s">
        <v>2717</v>
      </c>
      <c r="I1248" s="42" t="s">
        <v>1695</v>
      </c>
      <c r="J1248" s="45" t="s">
        <v>21</v>
      </c>
      <c r="K1248" s="35" t="s">
        <v>4295</v>
      </c>
      <c r="L1248" s="35" t="s">
        <v>3557</v>
      </c>
      <c r="M1248" s="35" t="s">
        <v>3574</v>
      </c>
      <c r="N1248" s="35" t="s">
        <v>4295</v>
      </c>
      <c r="O1248" s="35" t="s">
        <v>4342</v>
      </c>
      <c r="P1248" s="9">
        <v>2023</v>
      </c>
      <c r="Q1248" s="45">
        <v>2023</v>
      </c>
    </row>
    <row r="1249" spans="1:17" ht="17.25" customHeight="1" x14ac:dyDescent="0.25">
      <c r="A1249" s="10">
        <f t="shared" si="22"/>
        <v>1244</v>
      </c>
      <c r="B1249" s="9" t="s">
        <v>4258</v>
      </c>
      <c r="C1249" s="35" t="s">
        <v>130</v>
      </c>
      <c r="D1249" s="9">
        <v>1.189522E-2</v>
      </c>
      <c r="E1249" s="9">
        <v>1.1660999999999999E-2</v>
      </c>
      <c r="F1249" s="29">
        <v>0</v>
      </c>
      <c r="G1249" s="35" t="s">
        <v>668</v>
      </c>
      <c r="H1249" s="9" t="s">
        <v>4322</v>
      </c>
      <c r="I1249" s="42" t="s">
        <v>2821</v>
      </c>
      <c r="J1249" s="45" t="s">
        <v>21</v>
      </c>
      <c r="K1249" s="35" t="s">
        <v>4296</v>
      </c>
      <c r="L1249" s="35" t="s">
        <v>3808</v>
      </c>
      <c r="M1249" s="35" t="s">
        <v>3811</v>
      </c>
      <c r="N1249" s="35" t="s">
        <v>4296</v>
      </c>
      <c r="O1249" s="35" t="s">
        <v>4342</v>
      </c>
      <c r="P1249" s="9">
        <v>2023</v>
      </c>
      <c r="Q1249" s="45">
        <v>2023</v>
      </c>
    </row>
    <row r="1250" spans="1:17" ht="17.25" customHeight="1" x14ac:dyDescent="0.25">
      <c r="A1250" s="10">
        <f t="shared" si="22"/>
        <v>1245</v>
      </c>
      <c r="B1250" s="9" t="s">
        <v>4259</v>
      </c>
      <c r="C1250" s="35" t="s">
        <v>130</v>
      </c>
      <c r="D1250" s="9">
        <v>1.2494979999999999E-2</v>
      </c>
      <c r="E1250" s="9">
        <v>1.2248999999999999E-2</v>
      </c>
      <c r="F1250" s="29">
        <v>0</v>
      </c>
      <c r="G1250" s="35" t="s">
        <v>668</v>
      </c>
      <c r="H1250" s="9" t="s">
        <v>829</v>
      </c>
      <c r="I1250" s="42" t="s">
        <v>851</v>
      </c>
      <c r="J1250" s="45" t="s">
        <v>21</v>
      </c>
      <c r="K1250" s="35" t="s">
        <v>4297</v>
      </c>
      <c r="L1250" s="35" t="s">
        <v>3808</v>
      </c>
      <c r="M1250" s="35" t="s">
        <v>3811</v>
      </c>
      <c r="N1250" s="35" t="s">
        <v>4297</v>
      </c>
      <c r="O1250" s="35" t="s">
        <v>4350</v>
      </c>
      <c r="P1250" s="9">
        <v>2023</v>
      </c>
      <c r="Q1250" s="45">
        <v>2023</v>
      </c>
    </row>
    <row r="1251" spans="1:17" ht="17.25" customHeight="1" x14ac:dyDescent="0.25">
      <c r="A1251" s="10">
        <f t="shared" si="22"/>
        <v>1246</v>
      </c>
      <c r="B1251" s="9" t="s">
        <v>4359</v>
      </c>
      <c r="C1251" s="35" t="s">
        <v>132</v>
      </c>
      <c r="D1251" s="9">
        <v>4.9000000000000002E-2</v>
      </c>
      <c r="E1251" s="9">
        <v>4.8800000000000003E-2</v>
      </c>
      <c r="F1251" s="29">
        <v>0</v>
      </c>
      <c r="G1251" s="35" t="s">
        <v>668</v>
      </c>
      <c r="H1251" s="9" t="s">
        <v>4418</v>
      </c>
      <c r="I1251" s="42" t="s">
        <v>4457</v>
      </c>
      <c r="J1251" s="45" t="s">
        <v>21</v>
      </c>
      <c r="K1251" s="35" t="s">
        <v>4507</v>
      </c>
      <c r="L1251" s="35" t="s">
        <v>513</v>
      </c>
      <c r="M1251" s="35" t="s">
        <v>4587</v>
      </c>
      <c r="N1251" s="35"/>
      <c r="O1251" s="35"/>
      <c r="P1251" s="9">
        <v>2023</v>
      </c>
      <c r="Q1251" s="45">
        <v>2023</v>
      </c>
    </row>
    <row r="1252" spans="1:17" ht="17.25" customHeight="1" x14ac:dyDescent="0.25">
      <c r="A1252" s="10">
        <f t="shared" si="22"/>
        <v>1247</v>
      </c>
      <c r="B1252" s="9" t="s">
        <v>4360</v>
      </c>
      <c r="C1252" s="35" t="s">
        <v>130</v>
      </c>
      <c r="D1252" s="9">
        <v>6.88E-2</v>
      </c>
      <c r="E1252" s="9">
        <v>4.4080000000000004</v>
      </c>
      <c r="F1252" s="29">
        <v>0</v>
      </c>
      <c r="G1252" s="35" t="s">
        <v>544</v>
      </c>
      <c r="H1252" s="9" t="s">
        <v>4419</v>
      </c>
      <c r="I1252" s="42" t="s">
        <v>4458</v>
      </c>
      <c r="J1252" s="45" t="s">
        <v>21</v>
      </c>
      <c r="K1252" s="35" t="s">
        <v>4508</v>
      </c>
      <c r="L1252" s="35" t="s">
        <v>521</v>
      </c>
      <c r="M1252" s="35" t="s">
        <v>4588</v>
      </c>
      <c r="N1252" t="s">
        <v>4508</v>
      </c>
      <c r="O1252" s="41">
        <v>45090</v>
      </c>
      <c r="P1252" s="9">
        <v>2023</v>
      </c>
      <c r="Q1252" s="45">
        <v>2023</v>
      </c>
    </row>
    <row r="1253" spans="1:17" ht="17.25" customHeight="1" x14ac:dyDescent="0.25">
      <c r="A1253" s="10">
        <f t="shared" si="22"/>
        <v>1248</v>
      </c>
      <c r="B1253" s="9" t="s">
        <v>4361</v>
      </c>
      <c r="C1253" s="35" t="s">
        <v>132</v>
      </c>
      <c r="D1253" s="9">
        <v>4.9100000000000005E-2</v>
      </c>
      <c r="E1253" s="9">
        <v>9.7699999999999995E-2</v>
      </c>
      <c r="F1253" s="29">
        <v>0</v>
      </c>
      <c r="G1253" s="35" t="s">
        <v>668</v>
      </c>
      <c r="H1253" s="9" t="s">
        <v>2723</v>
      </c>
      <c r="I1253" s="42" t="s">
        <v>4459</v>
      </c>
      <c r="J1253" s="45" t="s">
        <v>21</v>
      </c>
      <c r="K1253" s="35" t="s">
        <v>4509</v>
      </c>
      <c r="L1253" s="35" t="s">
        <v>511</v>
      </c>
      <c r="M1253" s="35" t="s">
        <v>4589</v>
      </c>
      <c r="N1253" s="35"/>
      <c r="O1253" s="35"/>
      <c r="P1253" s="9">
        <v>2023</v>
      </c>
      <c r="Q1253" s="45">
        <v>2023</v>
      </c>
    </row>
    <row r="1254" spans="1:17" ht="17.25" customHeight="1" x14ac:dyDescent="0.25">
      <c r="A1254" s="10">
        <f t="shared" si="22"/>
        <v>1249</v>
      </c>
      <c r="B1254" s="9" t="s">
        <v>4362</v>
      </c>
      <c r="C1254" s="35" t="s">
        <v>130</v>
      </c>
      <c r="D1254" s="9">
        <v>4.8900000000000006E-2</v>
      </c>
      <c r="E1254" s="9">
        <v>2.6360000000000001E-2</v>
      </c>
      <c r="F1254" s="29">
        <v>0</v>
      </c>
      <c r="G1254" s="35" t="s">
        <v>668</v>
      </c>
      <c r="H1254" s="9" t="s">
        <v>4420</v>
      </c>
      <c r="I1254" s="42" t="s">
        <v>4460</v>
      </c>
      <c r="J1254" s="45" t="s">
        <v>21</v>
      </c>
      <c r="K1254" s="35" t="s">
        <v>4510</v>
      </c>
      <c r="L1254" s="35" t="s">
        <v>920</v>
      </c>
      <c r="M1254" s="35" t="s">
        <v>4590</v>
      </c>
      <c r="N1254" t="s">
        <v>4510</v>
      </c>
      <c r="O1254" s="41">
        <v>45089</v>
      </c>
      <c r="P1254" s="9">
        <v>2023</v>
      </c>
      <c r="Q1254" s="45">
        <v>2023</v>
      </c>
    </row>
    <row r="1255" spans="1:17" ht="17.25" customHeight="1" x14ac:dyDescent="0.25">
      <c r="A1255" s="10">
        <f t="shared" si="22"/>
        <v>1250</v>
      </c>
      <c r="B1255" s="9" t="s">
        <v>4363</v>
      </c>
      <c r="C1255" s="35" t="s">
        <v>131</v>
      </c>
      <c r="D1255" s="9">
        <v>0.13880000000000001</v>
      </c>
      <c r="E1255" s="9">
        <v>49.54</v>
      </c>
      <c r="F1255" s="29">
        <v>0</v>
      </c>
      <c r="G1255" s="35" t="s">
        <v>670</v>
      </c>
      <c r="H1255" s="9" t="s">
        <v>4421</v>
      </c>
      <c r="I1255" s="42" t="s">
        <v>4461</v>
      </c>
      <c r="J1255" s="45" t="s">
        <v>21</v>
      </c>
      <c r="K1255" s="35" t="s">
        <v>4511</v>
      </c>
      <c r="L1255" s="35" t="s">
        <v>923</v>
      </c>
      <c r="M1255" s="35" t="s">
        <v>4591</v>
      </c>
      <c r="N1255" s="35"/>
      <c r="O1255" s="35"/>
      <c r="P1255" s="9">
        <v>2023</v>
      </c>
      <c r="Q1255" s="45">
        <v>2023</v>
      </c>
    </row>
    <row r="1256" spans="1:17" ht="17.25" customHeight="1" x14ac:dyDescent="0.25">
      <c r="A1256" s="10">
        <f t="shared" si="22"/>
        <v>1251</v>
      </c>
      <c r="B1256" s="9" t="s">
        <v>4364</v>
      </c>
      <c r="C1256" s="35" t="s">
        <v>131</v>
      </c>
      <c r="D1256" s="9">
        <v>4.8900000000000006E-2</v>
      </c>
      <c r="E1256" s="9">
        <v>5.7800000000000004E-3</v>
      </c>
      <c r="F1256" s="29">
        <v>0</v>
      </c>
      <c r="G1256" s="35" t="s">
        <v>669</v>
      </c>
      <c r="H1256" s="9" t="s">
        <v>1027</v>
      </c>
      <c r="I1256" s="42" t="s">
        <v>974</v>
      </c>
      <c r="J1256" s="45" t="s">
        <v>21</v>
      </c>
      <c r="K1256" s="35" t="s">
        <v>4512</v>
      </c>
      <c r="L1256" s="35" t="s">
        <v>914</v>
      </c>
      <c r="M1256" s="35" t="s">
        <v>4592</v>
      </c>
      <c r="N1256" s="35"/>
      <c r="O1256" s="35"/>
      <c r="P1256" s="9">
        <v>2023</v>
      </c>
      <c r="Q1256" s="45">
        <v>2023</v>
      </c>
    </row>
    <row r="1257" spans="1:17" ht="17.25" customHeight="1" x14ac:dyDescent="0.25">
      <c r="A1257" s="10">
        <f t="shared" si="22"/>
        <v>1252</v>
      </c>
      <c r="B1257" s="9" t="s">
        <v>4365</v>
      </c>
      <c r="C1257" s="35" t="s">
        <v>132</v>
      </c>
      <c r="D1257" s="9">
        <v>4.9250000000000002E-2</v>
      </c>
      <c r="E1257" s="9">
        <v>0.18869</v>
      </c>
      <c r="F1257" s="29">
        <v>0</v>
      </c>
      <c r="G1257" s="35" t="s">
        <v>544</v>
      </c>
      <c r="H1257" s="9" t="s">
        <v>4422</v>
      </c>
      <c r="I1257" s="42" t="s">
        <v>4462</v>
      </c>
      <c r="J1257" s="45" t="s">
        <v>21</v>
      </c>
      <c r="K1257" s="35" t="s">
        <v>4513</v>
      </c>
      <c r="L1257" s="35" t="s">
        <v>918</v>
      </c>
      <c r="M1257" s="35" t="s">
        <v>4593</v>
      </c>
      <c r="N1257" s="63" t="s">
        <v>4513</v>
      </c>
      <c r="O1257" s="41">
        <v>45077</v>
      </c>
      <c r="P1257" s="9">
        <v>2023</v>
      </c>
      <c r="Q1257" s="45">
        <v>2023</v>
      </c>
    </row>
    <row r="1258" spans="1:17" ht="17.25" customHeight="1" x14ac:dyDescent="0.25">
      <c r="A1258" s="10">
        <f t="shared" si="22"/>
        <v>1253</v>
      </c>
      <c r="B1258" s="9" t="s">
        <v>4366</v>
      </c>
      <c r="C1258" s="35" t="s">
        <v>132</v>
      </c>
      <c r="D1258" s="9">
        <v>4.8900000000000006E-2</v>
      </c>
      <c r="E1258" s="9">
        <v>9.7900000000000001E-2</v>
      </c>
      <c r="F1258" s="29">
        <v>0</v>
      </c>
      <c r="G1258" s="35" t="s">
        <v>668</v>
      </c>
      <c r="H1258" s="9" t="s">
        <v>4423</v>
      </c>
      <c r="I1258" s="42" t="s">
        <v>4463</v>
      </c>
      <c r="J1258" s="45" t="s">
        <v>21</v>
      </c>
      <c r="K1258" s="35" t="s">
        <v>4514</v>
      </c>
      <c r="L1258" s="35" t="s">
        <v>917</v>
      </c>
      <c r="M1258" s="35" t="s">
        <v>4594</v>
      </c>
      <c r="N1258" s="35" t="s">
        <v>4514</v>
      </c>
      <c r="O1258" s="41">
        <v>45021</v>
      </c>
      <c r="P1258" s="9">
        <v>2023</v>
      </c>
      <c r="Q1258" s="45">
        <v>2023</v>
      </c>
    </row>
    <row r="1259" spans="1:17" ht="17.25" customHeight="1" x14ac:dyDescent="0.25">
      <c r="A1259" s="10">
        <f t="shared" si="22"/>
        <v>1254</v>
      </c>
      <c r="B1259" s="9" t="s">
        <v>4367</v>
      </c>
      <c r="C1259" s="35" t="s">
        <v>132</v>
      </c>
      <c r="D1259" s="9">
        <v>4.8900000000000006E-2</v>
      </c>
      <c r="E1259" s="9">
        <v>9.7900000000000001E-2</v>
      </c>
      <c r="F1259" s="29">
        <v>0</v>
      </c>
      <c r="G1259" s="35" t="s">
        <v>668</v>
      </c>
      <c r="H1259" s="9" t="s">
        <v>4424</v>
      </c>
      <c r="I1259" s="42" t="s">
        <v>4464</v>
      </c>
      <c r="J1259" s="45" t="s">
        <v>21</v>
      </c>
      <c r="K1259" s="35" t="s">
        <v>4515</v>
      </c>
      <c r="L1259" s="35" t="s">
        <v>919</v>
      </c>
      <c r="M1259" s="35" t="s">
        <v>4595</v>
      </c>
      <c r="N1259" s="43" t="s">
        <v>4515</v>
      </c>
      <c r="O1259" s="41">
        <v>45013</v>
      </c>
      <c r="P1259" s="9">
        <v>2023</v>
      </c>
      <c r="Q1259" s="45">
        <v>2023</v>
      </c>
    </row>
    <row r="1260" spans="1:17" ht="17.25" customHeight="1" x14ac:dyDescent="0.25">
      <c r="A1260" s="10">
        <f t="shared" si="22"/>
        <v>1255</v>
      </c>
      <c r="B1260" s="9" t="s">
        <v>4368</v>
      </c>
      <c r="C1260" s="35" t="s">
        <v>133</v>
      </c>
      <c r="D1260" s="9">
        <v>9.8799999999999999E-2</v>
      </c>
      <c r="E1260" s="9">
        <v>140.94999999999999</v>
      </c>
      <c r="F1260" s="29">
        <v>0</v>
      </c>
      <c r="G1260" s="35" t="s">
        <v>670</v>
      </c>
      <c r="H1260" s="9" t="s">
        <v>4425</v>
      </c>
      <c r="I1260" s="42" t="s">
        <v>4465</v>
      </c>
      <c r="J1260" s="45" t="s">
        <v>21</v>
      </c>
      <c r="K1260" s="35" t="s">
        <v>4516</v>
      </c>
      <c r="L1260" s="35" t="s">
        <v>908</v>
      </c>
      <c r="M1260" s="35" t="s">
        <v>4596</v>
      </c>
      <c r="N1260" s="35"/>
      <c r="O1260" s="35"/>
      <c r="P1260" s="9">
        <v>2023</v>
      </c>
      <c r="Q1260" s="45">
        <v>2023</v>
      </c>
    </row>
    <row r="1261" spans="1:17" ht="17.25" customHeight="1" x14ac:dyDescent="0.25">
      <c r="A1261" s="10">
        <f t="shared" si="22"/>
        <v>1256</v>
      </c>
      <c r="B1261" s="9" t="s">
        <v>4369</v>
      </c>
      <c r="C1261" s="35" t="s">
        <v>132</v>
      </c>
      <c r="D1261" s="9">
        <v>4.9150000000000006E-2</v>
      </c>
      <c r="E1261" s="9">
        <v>9.7650000000000001E-2</v>
      </c>
      <c r="F1261" s="29">
        <v>0</v>
      </c>
      <c r="G1261" s="35" t="s">
        <v>668</v>
      </c>
      <c r="H1261" s="9" t="s">
        <v>4426</v>
      </c>
      <c r="I1261" s="42" t="s">
        <v>4466</v>
      </c>
      <c r="J1261" s="45" t="s">
        <v>21</v>
      </c>
      <c r="K1261" s="35" t="s">
        <v>4517</v>
      </c>
      <c r="L1261" s="35" t="s">
        <v>907</v>
      </c>
      <c r="M1261" s="35" t="s">
        <v>4597</v>
      </c>
      <c r="N1261" t="s">
        <v>4517</v>
      </c>
      <c r="O1261" s="41">
        <v>45090</v>
      </c>
      <c r="P1261" s="9">
        <v>2024</v>
      </c>
      <c r="Q1261" s="45">
        <v>2023</v>
      </c>
    </row>
    <row r="1262" spans="1:17" ht="17.25" customHeight="1" x14ac:dyDescent="0.25">
      <c r="A1262" s="10">
        <f t="shared" si="22"/>
        <v>1257</v>
      </c>
      <c r="B1262" s="9" t="s">
        <v>4370</v>
      </c>
      <c r="C1262" s="35" t="s">
        <v>130</v>
      </c>
      <c r="D1262" s="9">
        <v>4.8810000000000006E-2</v>
      </c>
      <c r="E1262" s="9">
        <v>5.2820000000000002E-3</v>
      </c>
      <c r="F1262" s="29">
        <v>0</v>
      </c>
      <c r="G1262" s="35" t="s">
        <v>668</v>
      </c>
      <c r="H1262" s="9" t="s">
        <v>434</v>
      </c>
      <c r="I1262" s="42" t="s">
        <v>4467</v>
      </c>
      <c r="J1262" s="45" t="s">
        <v>21</v>
      </c>
      <c r="K1262" s="35" t="s">
        <v>4518</v>
      </c>
      <c r="L1262" s="35" t="s">
        <v>3549</v>
      </c>
      <c r="M1262" s="35" t="s">
        <v>4598</v>
      </c>
      <c r="N1262" s="43" t="s">
        <v>4518</v>
      </c>
      <c r="O1262" s="41">
        <v>44986</v>
      </c>
      <c r="P1262" s="9">
        <v>2023</v>
      </c>
      <c r="Q1262" s="45">
        <v>2023</v>
      </c>
    </row>
    <row r="1263" spans="1:17" ht="17.25" customHeight="1" x14ac:dyDescent="0.25">
      <c r="A1263" s="10">
        <f t="shared" si="22"/>
        <v>1258</v>
      </c>
      <c r="B1263" s="9" t="s">
        <v>4371</v>
      </c>
      <c r="C1263" s="35" t="s">
        <v>131</v>
      </c>
      <c r="D1263" s="9">
        <v>4.8810000000000006E-2</v>
      </c>
      <c r="E1263" s="9">
        <v>1.959E-2</v>
      </c>
      <c r="F1263" s="29">
        <v>0</v>
      </c>
      <c r="G1263" s="35" t="s">
        <v>668</v>
      </c>
      <c r="H1263" s="9" t="s">
        <v>4427</v>
      </c>
      <c r="I1263" s="42" t="s">
        <v>4468</v>
      </c>
      <c r="J1263" s="45" t="s">
        <v>21</v>
      </c>
      <c r="K1263" s="35" t="s">
        <v>4519</v>
      </c>
      <c r="L1263" s="35" t="s">
        <v>3990</v>
      </c>
      <c r="M1263" s="35" t="s">
        <v>4599</v>
      </c>
      <c r="N1263" s="43" t="s">
        <v>4519</v>
      </c>
      <c r="O1263" s="41">
        <v>45006</v>
      </c>
      <c r="P1263" s="9">
        <v>2023</v>
      </c>
      <c r="Q1263" s="45">
        <v>2023</v>
      </c>
    </row>
    <row r="1264" spans="1:17" ht="17.25" customHeight="1" x14ac:dyDescent="0.25">
      <c r="A1264" s="10">
        <f t="shared" si="22"/>
        <v>1259</v>
      </c>
      <c r="B1264" s="9" t="s">
        <v>4372</v>
      </c>
      <c r="C1264" s="35" t="s">
        <v>131</v>
      </c>
      <c r="D1264" s="9">
        <v>4.8900000000000006E-2</v>
      </c>
      <c r="E1264" s="9">
        <v>0.32329999999999998</v>
      </c>
      <c r="F1264" s="29">
        <v>0</v>
      </c>
      <c r="G1264" s="35" t="s">
        <v>544</v>
      </c>
      <c r="H1264" s="9" t="s">
        <v>4428</v>
      </c>
      <c r="I1264" s="42" t="s">
        <v>4469</v>
      </c>
      <c r="J1264" s="45" t="s">
        <v>21</v>
      </c>
      <c r="K1264" s="35" t="s">
        <v>4520</v>
      </c>
      <c r="L1264" s="35" t="s">
        <v>4567</v>
      </c>
      <c r="M1264" s="35" t="s">
        <v>4600</v>
      </c>
      <c r="N1264" s="63" t="s">
        <v>4520</v>
      </c>
      <c r="O1264" s="41">
        <v>45057</v>
      </c>
      <c r="P1264" s="9">
        <v>2023</v>
      </c>
      <c r="Q1264" s="45">
        <v>2023</v>
      </c>
    </row>
    <row r="1265" spans="1:17" ht="17.25" customHeight="1" x14ac:dyDescent="0.25">
      <c r="A1265" s="10">
        <f t="shared" si="22"/>
        <v>1260</v>
      </c>
      <c r="B1265" s="9" t="s">
        <v>4373</v>
      </c>
      <c r="C1265" s="35" t="s">
        <v>131</v>
      </c>
      <c r="D1265" s="9">
        <v>4.8810000000000006E-2</v>
      </c>
      <c r="E1265" s="9">
        <v>1.959E-2</v>
      </c>
      <c r="F1265" s="29">
        <v>0</v>
      </c>
      <c r="G1265" s="35" t="s">
        <v>668</v>
      </c>
      <c r="H1265" s="9" t="s">
        <v>4429</v>
      </c>
      <c r="I1265" s="42" t="s">
        <v>4470</v>
      </c>
      <c r="J1265" s="45" t="s">
        <v>21</v>
      </c>
      <c r="K1265" s="35" t="s">
        <v>4521</v>
      </c>
      <c r="L1265" s="35" t="s">
        <v>4568</v>
      </c>
      <c r="M1265" s="35" t="s">
        <v>4601</v>
      </c>
      <c r="N1265" s="35"/>
      <c r="O1265" s="35"/>
      <c r="P1265" s="9">
        <v>2023</v>
      </c>
      <c r="Q1265" s="45">
        <v>2023</v>
      </c>
    </row>
    <row r="1266" spans="1:17" ht="17.25" customHeight="1" x14ac:dyDescent="0.25">
      <c r="A1266" s="10">
        <f t="shared" si="22"/>
        <v>1261</v>
      </c>
      <c r="B1266" s="9" t="s">
        <v>4374</v>
      </c>
      <c r="C1266" s="35" t="s">
        <v>131</v>
      </c>
      <c r="D1266" s="9">
        <v>4.8810000000000006E-2</v>
      </c>
      <c r="E1266" s="9">
        <v>1.469E-2</v>
      </c>
      <c r="F1266" s="29">
        <v>0</v>
      </c>
      <c r="G1266" s="35" t="s">
        <v>668</v>
      </c>
      <c r="H1266" s="9" t="s">
        <v>269</v>
      </c>
      <c r="I1266" s="42" t="s">
        <v>4471</v>
      </c>
      <c r="J1266" s="45" t="s">
        <v>21</v>
      </c>
      <c r="K1266" s="35" t="s">
        <v>4522</v>
      </c>
      <c r="L1266" s="35" t="s">
        <v>4568</v>
      </c>
      <c r="M1266" s="35" t="s">
        <v>4601</v>
      </c>
      <c r="N1266" s="63" t="s">
        <v>4522</v>
      </c>
      <c r="O1266" s="41">
        <v>45071</v>
      </c>
      <c r="P1266" s="9">
        <v>2023</v>
      </c>
      <c r="Q1266" s="45">
        <v>2023</v>
      </c>
    </row>
    <row r="1267" spans="1:17" ht="17.25" customHeight="1" x14ac:dyDescent="0.25">
      <c r="A1267" s="10">
        <f t="shared" si="22"/>
        <v>1262</v>
      </c>
      <c r="B1267" s="9" t="s">
        <v>4375</v>
      </c>
      <c r="C1267" s="35" t="s">
        <v>131</v>
      </c>
      <c r="D1267" s="9">
        <v>4.8900000000000006E-2</v>
      </c>
      <c r="E1267" s="9">
        <v>9.7000000000000003E-3</v>
      </c>
      <c r="F1267" s="29">
        <v>0</v>
      </c>
      <c r="G1267" s="35" t="s">
        <v>668</v>
      </c>
      <c r="H1267" s="9" t="s">
        <v>107</v>
      </c>
      <c r="I1267" s="42" t="s">
        <v>4472</v>
      </c>
      <c r="J1267" s="45" t="s">
        <v>21</v>
      </c>
      <c r="K1267" s="35" t="s">
        <v>4523</v>
      </c>
      <c r="L1267" s="35" t="s">
        <v>4568</v>
      </c>
      <c r="M1267" s="35" t="s">
        <v>4601</v>
      </c>
      <c r="N1267" s="43" t="s">
        <v>4523</v>
      </c>
      <c r="O1267" s="41">
        <v>45013</v>
      </c>
      <c r="P1267" s="9">
        <v>2023</v>
      </c>
      <c r="Q1267" s="45">
        <v>2023</v>
      </c>
    </row>
    <row r="1268" spans="1:17" ht="17.25" customHeight="1" x14ac:dyDescent="0.25">
      <c r="A1268" s="10">
        <f t="shared" si="22"/>
        <v>1263</v>
      </c>
      <c r="B1268" s="9" t="s">
        <v>4376</v>
      </c>
      <c r="C1268" s="35" t="s">
        <v>131</v>
      </c>
      <c r="D1268" s="9">
        <v>4.8801000000000004E-2</v>
      </c>
      <c r="E1268" s="9">
        <v>1.9206999999999998E-2</v>
      </c>
      <c r="F1268" s="29">
        <v>0</v>
      </c>
      <c r="G1268" s="35" t="s">
        <v>668</v>
      </c>
      <c r="H1268" s="9" t="s">
        <v>560</v>
      </c>
      <c r="I1268" s="42" t="s">
        <v>4473</v>
      </c>
      <c r="J1268" s="45" t="s">
        <v>21</v>
      </c>
      <c r="K1268" s="35" t="s">
        <v>4524</v>
      </c>
      <c r="L1268" s="35" t="s">
        <v>4569</v>
      </c>
      <c r="M1268" s="35" t="s">
        <v>4602</v>
      </c>
      <c r="N1268" s="43" t="s">
        <v>4524</v>
      </c>
      <c r="O1268" s="41">
        <v>45000</v>
      </c>
      <c r="P1268" s="9">
        <v>2023</v>
      </c>
      <c r="Q1268" s="45">
        <v>2023</v>
      </c>
    </row>
    <row r="1269" spans="1:17" ht="17.25" customHeight="1" x14ac:dyDescent="0.25">
      <c r="A1269" s="10">
        <f t="shared" si="22"/>
        <v>1264</v>
      </c>
      <c r="B1269" s="9" t="s">
        <v>4377</v>
      </c>
      <c r="C1269" s="35" t="s">
        <v>133</v>
      </c>
      <c r="D1269" s="9">
        <v>4.8801000000000004E-2</v>
      </c>
      <c r="E1269" s="9">
        <v>8.1329999999999996E-3</v>
      </c>
      <c r="F1269" s="29">
        <v>0</v>
      </c>
      <c r="G1269" s="35" t="s">
        <v>669</v>
      </c>
      <c r="H1269" s="9" t="s">
        <v>4430</v>
      </c>
      <c r="I1269" s="42" t="s">
        <v>4474</v>
      </c>
      <c r="J1269" s="45" t="s">
        <v>21</v>
      </c>
      <c r="K1269" s="35" t="s">
        <v>4525</v>
      </c>
      <c r="L1269" s="35" t="s">
        <v>4570</v>
      </c>
      <c r="M1269" s="35" t="s">
        <v>4603</v>
      </c>
      <c r="N1269" s="43" t="s">
        <v>4525</v>
      </c>
      <c r="O1269" s="41">
        <v>45013</v>
      </c>
      <c r="P1269" s="9">
        <v>2023</v>
      </c>
      <c r="Q1269" s="45">
        <v>2023</v>
      </c>
    </row>
    <row r="1270" spans="1:17" ht="17.25" customHeight="1" x14ac:dyDescent="0.25">
      <c r="A1270" s="10">
        <f t="shared" si="22"/>
        <v>1265</v>
      </c>
      <c r="B1270" s="9" t="s">
        <v>4378</v>
      </c>
      <c r="C1270" s="35" t="s">
        <v>130</v>
      </c>
      <c r="D1270" s="9">
        <v>4.8900000000000006E-2</v>
      </c>
      <c r="E1270" s="9">
        <v>1.754E-2</v>
      </c>
      <c r="F1270" s="29">
        <v>0</v>
      </c>
      <c r="G1270" s="35" t="s">
        <v>668</v>
      </c>
      <c r="H1270" s="9" t="s">
        <v>4431</v>
      </c>
      <c r="I1270" s="42" t="s">
        <v>4475</v>
      </c>
      <c r="J1270" s="45" t="s">
        <v>21</v>
      </c>
      <c r="K1270" s="35" t="s">
        <v>4526</v>
      </c>
      <c r="L1270" s="35" t="s">
        <v>4571</v>
      </c>
      <c r="M1270" s="35" t="s">
        <v>4604</v>
      </c>
      <c r="N1270" s="43" t="s">
        <v>4526</v>
      </c>
      <c r="O1270" s="41">
        <v>44992</v>
      </c>
      <c r="P1270" s="9">
        <v>2023</v>
      </c>
      <c r="Q1270" s="45">
        <v>2023</v>
      </c>
    </row>
    <row r="1271" spans="1:17" ht="17.25" customHeight="1" x14ac:dyDescent="0.25">
      <c r="A1271" s="10">
        <f t="shared" si="22"/>
        <v>1266</v>
      </c>
      <c r="B1271" s="9" t="s">
        <v>4379</v>
      </c>
      <c r="C1271" s="35" t="s">
        <v>131</v>
      </c>
      <c r="D1271" s="9">
        <v>4.8810000000000006E-2</v>
      </c>
      <c r="E1271" s="9">
        <v>4.8900000000000002E-3</v>
      </c>
      <c r="F1271" s="29">
        <v>0</v>
      </c>
      <c r="G1271" s="35" t="s">
        <v>668</v>
      </c>
      <c r="H1271" s="9" t="s">
        <v>4432</v>
      </c>
      <c r="I1271" s="42" t="s">
        <v>4476</v>
      </c>
      <c r="J1271" s="45" t="s">
        <v>21</v>
      </c>
      <c r="K1271" s="35" t="s">
        <v>4527</v>
      </c>
      <c r="L1271" s="35" t="s">
        <v>4571</v>
      </c>
      <c r="M1271" s="35" t="s">
        <v>4604</v>
      </c>
      <c r="N1271" s="35"/>
      <c r="O1271" s="35"/>
      <c r="P1271" s="9">
        <v>2023</v>
      </c>
      <c r="Q1271" s="45">
        <v>2023</v>
      </c>
    </row>
    <row r="1272" spans="1:17" ht="17.25" customHeight="1" x14ac:dyDescent="0.25">
      <c r="A1272" s="10">
        <f t="shared" si="22"/>
        <v>1267</v>
      </c>
      <c r="B1272" s="9" t="s">
        <v>4380</v>
      </c>
      <c r="C1272" s="35" t="s">
        <v>131</v>
      </c>
      <c r="D1272" s="9">
        <v>4.9100000000000005E-2</v>
      </c>
      <c r="E1272" s="9">
        <v>7.5399999999999998E-3</v>
      </c>
      <c r="F1272" s="29">
        <v>0</v>
      </c>
      <c r="G1272" s="35" t="s">
        <v>669</v>
      </c>
      <c r="H1272" s="9" t="s">
        <v>4433</v>
      </c>
      <c r="I1272" s="42" t="s">
        <v>4477</v>
      </c>
      <c r="J1272" s="45" t="s">
        <v>21</v>
      </c>
      <c r="K1272" s="35" t="s">
        <v>4528</v>
      </c>
      <c r="L1272" s="35" t="s">
        <v>4572</v>
      </c>
      <c r="M1272" s="35" t="s">
        <v>4605</v>
      </c>
      <c r="N1272" s="43" t="s">
        <v>4528</v>
      </c>
      <c r="O1272" s="41">
        <v>45005</v>
      </c>
      <c r="P1272" s="9">
        <v>2023</v>
      </c>
      <c r="Q1272" s="45">
        <v>2023</v>
      </c>
    </row>
    <row r="1273" spans="1:17" ht="17.25" customHeight="1" x14ac:dyDescent="0.25">
      <c r="A1273" s="10">
        <f t="shared" si="22"/>
        <v>1268</v>
      </c>
      <c r="B1273" s="9" t="s">
        <v>4381</v>
      </c>
      <c r="C1273" s="35" t="s">
        <v>132</v>
      </c>
      <c r="D1273" s="9">
        <v>7.3800000000000004E-2</v>
      </c>
      <c r="E1273" s="9">
        <v>49.875</v>
      </c>
      <c r="F1273" s="29">
        <v>0</v>
      </c>
      <c r="G1273" s="35" t="s">
        <v>670</v>
      </c>
      <c r="H1273" s="9" t="s">
        <v>4434</v>
      </c>
      <c r="I1273" s="42" t="s">
        <v>4478</v>
      </c>
      <c r="J1273" s="45" t="s">
        <v>21</v>
      </c>
      <c r="K1273" s="35" t="s">
        <v>4529</v>
      </c>
      <c r="L1273" s="35" t="s">
        <v>4572</v>
      </c>
      <c r="M1273" s="35" t="s">
        <v>4605</v>
      </c>
      <c r="N1273" s="35"/>
      <c r="O1273" s="35"/>
      <c r="P1273" s="9">
        <v>2023</v>
      </c>
      <c r="Q1273" s="45">
        <v>2023</v>
      </c>
    </row>
    <row r="1274" spans="1:17" ht="17.25" customHeight="1" x14ac:dyDescent="0.25">
      <c r="A1274" s="10">
        <f t="shared" si="22"/>
        <v>1269</v>
      </c>
      <c r="B1274" s="9" t="s">
        <v>4382</v>
      </c>
      <c r="C1274" s="35" t="s">
        <v>130</v>
      </c>
      <c r="D1274" s="9">
        <v>4.8900000000000006E-2</v>
      </c>
      <c r="E1274" s="9">
        <v>9.7000000000000003E-3</v>
      </c>
      <c r="F1274" s="29">
        <v>0</v>
      </c>
      <c r="G1274" s="35" t="s">
        <v>668</v>
      </c>
      <c r="H1274" s="9" t="s">
        <v>1041</v>
      </c>
      <c r="I1274" s="42" t="s">
        <v>4479</v>
      </c>
      <c r="J1274" s="45" t="s">
        <v>21</v>
      </c>
      <c r="K1274" s="35" t="s">
        <v>4530</v>
      </c>
      <c r="L1274" s="35" t="s">
        <v>4573</v>
      </c>
      <c r="M1274" s="35" t="s">
        <v>4606</v>
      </c>
      <c r="N1274" s="63" t="s">
        <v>4530</v>
      </c>
      <c r="O1274" s="41">
        <v>45075</v>
      </c>
      <c r="P1274" s="9">
        <v>2023</v>
      </c>
      <c r="Q1274" s="45">
        <v>2023</v>
      </c>
    </row>
    <row r="1275" spans="1:17" ht="17.25" customHeight="1" x14ac:dyDescent="0.25">
      <c r="A1275" s="10">
        <f t="shared" si="22"/>
        <v>1270</v>
      </c>
      <c r="B1275" s="9" t="s">
        <v>4383</v>
      </c>
      <c r="C1275" s="35" t="s">
        <v>130</v>
      </c>
      <c r="D1275" s="9">
        <v>4.8870000000000004E-2</v>
      </c>
      <c r="E1275" s="9">
        <v>5.8100000000000001E-3</v>
      </c>
      <c r="F1275" s="29">
        <v>0</v>
      </c>
      <c r="G1275" s="35" t="s">
        <v>668</v>
      </c>
      <c r="H1275" s="9" t="s">
        <v>3098</v>
      </c>
      <c r="I1275" s="42" t="s">
        <v>4480</v>
      </c>
      <c r="J1275" s="45" t="s">
        <v>21</v>
      </c>
      <c r="K1275" s="35" t="s">
        <v>4531</v>
      </c>
      <c r="L1275" s="35" t="s">
        <v>4574</v>
      </c>
      <c r="M1275" s="35" t="s">
        <v>4607</v>
      </c>
      <c r="N1275" s="43" t="s">
        <v>4531</v>
      </c>
      <c r="O1275" s="41">
        <v>44999</v>
      </c>
      <c r="P1275" s="9">
        <v>2023</v>
      </c>
      <c r="Q1275" s="45">
        <v>2023</v>
      </c>
    </row>
    <row r="1276" spans="1:17" ht="17.25" customHeight="1" x14ac:dyDescent="0.25">
      <c r="A1276" s="10">
        <f t="shared" si="22"/>
        <v>1271</v>
      </c>
      <c r="B1276" s="9" t="s">
        <v>4384</v>
      </c>
      <c r="C1276" s="35" t="s">
        <v>130</v>
      </c>
      <c r="D1276" s="9">
        <v>4.8810000000000006E-2</v>
      </c>
      <c r="E1276" s="9">
        <v>5.8700000000000002E-3</v>
      </c>
      <c r="F1276" s="29">
        <v>0</v>
      </c>
      <c r="G1276" s="35" t="s">
        <v>668</v>
      </c>
      <c r="H1276" s="9" t="s">
        <v>4435</v>
      </c>
      <c r="I1276" s="42" t="s">
        <v>4481</v>
      </c>
      <c r="J1276" s="45" t="s">
        <v>21</v>
      </c>
      <c r="K1276" s="35" t="s">
        <v>4532</v>
      </c>
      <c r="L1276" s="35" t="s">
        <v>4574</v>
      </c>
      <c r="M1276" s="35" t="s">
        <v>4607</v>
      </c>
      <c r="N1276" s="43" t="s">
        <v>4532</v>
      </c>
      <c r="O1276" s="41">
        <v>45000</v>
      </c>
      <c r="P1276" s="9">
        <v>2023</v>
      </c>
      <c r="Q1276" s="45">
        <v>2023</v>
      </c>
    </row>
    <row r="1277" spans="1:17" ht="17.25" customHeight="1" x14ac:dyDescent="0.25">
      <c r="A1277" s="10">
        <f t="shared" si="22"/>
        <v>1272</v>
      </c>
      <c r="B1277" s="9" t="s">
        <v>4385</v>
      </c>
      <c r="C1277" s="35" t="s">
        <v>130</v>
      </c>
      <c r="D1277" s="9">
        <v>4.8850000000000005E-2</v>
      </c>
      <c r="E1277" s="9">
        <v>5.8300000000000001E-3</v>
      </c>
      <c r="F1277" s="29">
        <v>0</v>
      </c>
      <c r="G1277" s="35" t="s">
        <v>669</v>
      </c>
      <c r="H1277" s="9" t="s">
        <v>3160</v>
      </c>
      <c r="I1277" s="42" t="s">
        <v>596</v>
      </c>
      <c r="J1277" s="45" t="s">
        <v>21</v>
      </c>
      <c r="K1277" s="35" t="s">
        <v>4533</v>
      </c>
      <c r="L1277" s="35" t="s">
        <v>4574</v>
      </c>
      <c r="M1277" s="35" t="s">
        <v>4607</v>
      </c>
      <c r="N1277" s="43" t="s">
        <v>4533</v>
      </c>
      <c r="O1277" s="41">
        <v>45008</v>
      </c>
      <c r="P1277" s="9">
        <v>2023</v>
      </c>
      <c r="Q1277" s="45">
        <v>2023</v>
      </c>
    </row>
    <row r="1278" spans="1:17" ht="17.25" customHeight="1" x14ac:dyDescent="0.25">
      <c r="A1278" s="10">
        <f t="shared" si="22"/>
        <v>1273</v>
      </c>
      <c r="B1278" s="9" t="s">
        <v>4386</v>
      </c>
      <c r="C1278" s="35" t="s">
        <v>132</v>
      </c>
      <c r="D1278" s="9">
        <v>4.8850000000000005E-2</v>
      </c>
      <c r="E1278" s="9">
        <v>9.5930000000000008E-3</v>
      </c>
      <c r="F1278" s="29">
        <v>0</v>
      </c>
      <c r="G1278" s="35" t="s">
        <v>668</v>
      </c>
      <c r="H1278" s="9" t="s">
        <v>4436</v>
      </c>
      <c r="I1278" s="42" t="s">
        <v>4482</v>
      </c>
      <c r="J1278" s="45" t="s">
        <v>21</v>
      </c>
      <c r="K1278" s="35" t="s">
        <v>4534</v>
      </c>
      <c r="L1278" s="35" t="s">
        <v>4575</v>
      </c>
      <c r="M1278" s="35" t="s">
        <v>4608</v>
      </c>
      <c r="N1278" t="s">
        <v>4534</v>
      </c>
      <c r="O1278" s="41">
        <v>45106</v>
      </c>
      <c r="P1278" s="9">
        <v>2024</v>
      </c>
      <c r="Q1278" s="45">
        <v>2023</v>
      </c>
    </row>
    <row r="1279" spans="1:17" ht="17.25" customHeight="1" x14ac:dyDescent="0.25">
      <c r="A1279" s="10">
        <f t="shared" si="22"/>
        <v>1274</v>
      </c>
      <c r="B1279" s="9" t="s">
        <v>4387</v>
      </c>
      <c r="C1279" s="35" t="s">
        <v>130</v>
      </c>
      <c r="D1279" s="9">
        <v>6.88E-2</v>
      </c>
      <c r="E1279" s="9">
        <v>3.3159999999999998</v>
      </c>
      <c r="F1279" s="29">
        <v>0</v>
      </c>
      <c r="G1279" s="35" t="s">
        <v>544</v>
      </c>
      <c r="H1279" s="9" t="s">
        <v>4437</v>
      </c>
      <c r="I1279" s="42" t="s">
        <v>4483</v>
      </c>
      <c r="J1279" s="45" t="s">
        <v>21</v>
      </c>
      <c r="K1279" s="35" t="s">
        <v>4535</v>
      </c>
      <c r="L1279" s="35" t="s">
        <v>4575</v>
      </c>
      <c r="M1279" s="35" t="s">
        <v>4608</v>
      </c>
      <c r="N1279" s="35"/>
      <c r="O1279" s="35"/>
      <c r="P1279" s="9">
        <v>2023</v>
      </c>
      <c r="Q1279" s="45">
        <v>2023</v>
      </c>
    </row>
    <row r="1280" spans="1:17" ht="17.25" customHeight="1" x14ac:dyDescent="0.25">
      <c r="A1280" s="10">
        <f t="shared" si="22"/>
        <v>1275</v>
      </c>
      <c r="B1280" s="9" t="s">
        <v>4388</v>
      </c>
      <c r="C1280" s="35" t="s">
        <v>131</v>
      </c>
      <c r="D1280" s="9">
        <v>4.8810000000000006E-2</v>
      </c>
      <c r="E1280" s="9">
        <v>7.8300000000000002E-3</v>
      </c>
      <c r="F1280" s="29">
        <v>0</v>
      </c>
      <c r="G1280" s="35" t="s">
        <v>668</v>
      </c>
      <c r="H1280" s="9" t="s">
        <v>1037</v>
      </c>
      <c r="I1280" s="42" t="s">
        <v>4484</v>
      </c>
      <c r="J1280" s="45" t="s">
        <v>21</v>
      </c>
      <c r="K1280" s="35" t="s">
        <v>4536</v>
      </c>
      <c r="L1280" s="35" t="s">
        <v>4576</v>
      </c>
      <c r="M1280" s="35" t="s">
        <v>4609</v>
      </c>
      <c r="N1280" s="63" t="s">
        <v>4536</v>
      </c>
      <c r="O1280" s="41">
        <v>45048</v>
      </c>
      <c r="P1280" s="9">
        <v>2023</v>
      </c>
      <c r="Q1280" s="45">
        <v>2023</v>
      </c>
    </row>
    <row r="1281" spans="1:17" ht="17.25" customHeight="1" x14ac:dyDescent="0.25">
      <c r="A1281" s="10">
        <f t="shared" si="22"/>
        <v>1276</v>
      </c>
      <c r="B1281" s="9" t="s">
        <v>4389</v>
      </c>
      <c r="C1281" s="35" t="s">
        <v>130</v>
      </c>
      <c r="D1281" s="9">
        <v>4.8801000000000004E-2</v>
      </c>
      <c r="E1281" s="9">
        <v>1.9598999999999998E-2</v>
      </c>
      <c r="F1281" s="29">
        <v>0</v>
      </c>
      <c r="G1281" s="35" t="s">
        <v>668</v>
      </c>
      <c r="H1281" s="9" t="s">
        <v>350</v>
      </c>
      <c r="I1281" s="42" t="s">
        <v>4479</v>
      </c>
      <c r="J1281" s="45" t="s">
        <v>21</v>
      </c>
      <c r="K1281" s="35" t="s">
        <v>4537</v>
      </c>
      <c r="L1281" s="35" t="s">
        <v>4576</v>
      </c>
      <c r="M1281" s="35" t="s">
        <v>4609</v>
      </c>
      <c r="N1281" s="35" t="s">
        <v>4537</v>
      </c>
      <c r="O1281" s="41">
        <v>45023</v>
      </c>
      <c r="P1281" s="9">
        <v>2023</v>
      </c>
      <c r="Q1281" s="45">
        <v>2023</v>
      </c>
    </row>
    <row r="1282" spans="1:17" ht="17.25" customHeight="1" x14ac:dyDescent="0.25">
      <c r="A1282" s="10">
        <f t="shared" si="22"/>
        <v>1277</v>
      </c>
      <c r="B1282" s="9" t="s">
        <v>4390</v>
      </c>
      <c r="C1282" s="35" t="s">
        <v>131</v>
      </c>
      <c r="D1282" s="9">
        <v>4.8810000000000006E-2</v>
      </c>
      <c r="E1282" s="9">
        <v>5.8700000000000002E-3</v>
      </c>
      <c r="F1282" s="29">
        <v>0</v>
      </c>
      <c r="G1282" s="35" t="s">
        <v>669</v>
      </c>
      <c r="H1282" s="9" t="s">
        <v>4438</v>
      </c>
      <c r="I1282" s="42" t="s">
        <v>4485</v>
      </c>
      <c r="J1282" s="45" t="s">
        <v>21</v>
      </c>
      <c r="K1282" s="35" t="s">
        <v>4538</v>
      </c>
      <c r="L1282" s="35" t="s">
        <v>4576</v>
      </c>
      <c r="M1282" s="35" t="s">
        <v>4609</v>
      </c>
      <c r="N1282" s="35"/>
      <c r="O1282" s="35"/>
      <c r="P1282" s="9">
        <v>2023</v>
      </c>
      <c r="Q1282" s="45">
        <v>2023</v>
      </c>
    </row>
    <row r="1283" spans="1:17" ht="17.25" customHeight="1" x14ac:dyDescent="0.25">
      <c r="A1283" s="10">
        <f t="shared" si="22"/>
        <v>1278</v>
      </c>
      <c r="B1283" s="9" t="s">
        <v>4391</v>
      </c>
      <c r="C1283" s="35" t="s">
        <v>130</v>
      </c>
      <c r="D1283" s="9">
        <v>4.8801000000000004E-2</v>
      </c>
      <c r="E1283" s="9">
        <v>9.7009999999999996E-3</v>
      </c>
      <c r="F1283" s="29">
        <v>0</v>
      </c>
      <c r="G1283" s="35" t="s">
        <v>668</v>
      </c>
      <c r="H1283" s="9" t="s">
        <v>3153</v>
      </c>
      <c r="I1283" s="42" t="s">
        <v>2173</v>
      </c>
      <c r="J1283" s="45" t="s">
        <v>21</v>
      </c>
      <c r="K1283" s="35" t="s">
        <v>4539</v>
      </c>
      <c r="L1283" s="35" t="s">
        <v>4576</v>
      </c>
      <c r="M1283" s="35" t="s">
        <v>4609</v>
      </c>
      <c r="N1283" s="63" t="s">
        <v>4539</v>
      </c>
      <c r="O1283" s="41">
        <v>45050</v>
      </c>
      <c r="P1283" s="9">
        <v>2023</v>
      </c>
      <c r="Q1283" s="45">
        <v>2023</v>
      </c>
    </row>
    <row r="1284" spans="1:17" ht="17.25" customHeight="1" x14ac:dyDescent="0.25">
      <c r="A1284" s="10">
        <f t="shared" si="22"/>
        <v>1279</v>
      </c>
      <c r="B1284" s="9" t="s">
        <v>4392</v>
      </c>
      <c r="C1284" s="35" t="s">
        <v>130</v>
      </c>
      <c r="D1284" s="9">
        <v>4.8900000000000006E-2</v>
      </c>
      <c r="E1284" s="9">
        <v>1.46E-2</v>
      </c>
      <c r="F1284" s="29">
        <v>0</v>
      </c>
      <c r="G1284" s="35" t="s">
        <v>668</v>
      </c>
      <c r="H1284" s="9" t="s">
        <v>954</v>
      </c>
      <c r="I1284" s="42" t="s">
        <v>4479</v>
      </c>
      <c r="J1284" s="45" t="s">
        <v>21</v>
      </c>
      <c r="K1284" s="35" t="s">
        <v>4540</v>
      </c>
      <c r="L1284" s="35" t="s">
        <v>4576</v>
      </c>
      <c r="M1284" s="35" t="s">
        <v>4609</v>
      </c>
      <c r="N1284" s="43" t="s">
        <v>4540</v>
      </c>
      <c r="O1284" s="41">
        <v>45005</v>
      </c>
      <c r="P1284" s="9">
        <v>2023</v>
      </c>
      <c r="Q1284" s="45">
        <v>2023</v>
      </c>
    </row>
    <row r="1285" spans="1:17" ht="17.25" customHeight="1" x14ac:dyDescent="0.25">
      <c r="A1285" s="10">
        <f t="shared" si="22"/>
        <v>1280</v>
      </c>
      <c r="B1285" s="9" t="s">
        <v>4393</v>
      </c>
      <c r="C1285" s="35" t="s">
        <v>131</v>
      </c>
      <c r="D1285" s="9">
        <v>4.8900000000000006E-2</v>
      </c>
      <c r="E1285" s="9">
        <v>1.4168999999999999E-2</v>
      </c>
      <c r="F1285" s="29">
        <v>0</v>
      </c>
      <c r="G1285" s="35" t="s">
        <v>668</v>
      </c>
      <c r="H1285" s="9" t="s">
        <v>281</v>
      </c>
      <c r="I1285" s="42" t="s">
        <v>579</v>
      </c>
      <c r="J1285" s="45" t="s">
        <v>21</v>
      </c>
      <c r="K1285" s="35" t="s">
        <v>4541</v>
      </c>
      <c r="L1285" s="35" t="s">
        <v>4577</v>
      </c>
      <c r="M1285" s="35" t="s">
        <v>4610</v>
      </c>
      <c r="N1285" s="43" t="s">
        <v>4541</v>
      </c>
      <c r="O1285" s="41">
        <v>45005</v>
      </c>
      <c r="P1285" s="9">
        <v>2023</v>
      </c>
      <c r="Q1285" s="45">
        <v>2023</v>
      </c>
    </row>
    <row r="1286" spans="1:17" ht="17.25" customHeight="1" x14ac:dyDescent="0.25">
      <c r="A1286" s="10">
        <f t="shared" si="22"/>
        <v>1281</v>
      </c>
      <c r="B1286" s="9" t="s">
        <v>4394</v>
      </c>
      <c r="C1286" s="35" t="s">
        <v>130</v>
      </c>
      <c r="D1286" s="9">
        <v>4.9000000000000002E-2</v>
      </c>
      <c r="E1286" s="9">
        <v>3.508E-2</v>
      </c>
      <c r="F1286" s="29">
        <v>0</v>
      </c>
      <c r="G1286" s="35" t="s">
        <v>668</v>
      </c>
      <c r="H1286" s="9" t="s">
        <v>4439</v>
      </c>
      <c r="I1286" s="42" t="s">
        <v>4486</v>
      </c>
      <c r="J1286" s="45" t="s">
        <v>21</v>
      </c>
      <c r="K1286" s="35" t="s">
        <v>4542</v>
      </c>
      <c r="L1286" s="35" t="s">
        <v>4577</v>
      </c>
      <c r="M1286" s="35" t="s">
        <v>4610</v>
      </c>
      <c r="N1286" s="63" t="s">
        <v>4542</v>
      </c>
      <c r="O1286" s="41">
        <v>45058</v>
      </c>
      <c r="P1286" s="9">
        <v>2023</v>
      </c>
      <c r="Q1286" s="45">
        <v>2023</v>
      </c>
    </row>
    <row r="1287" spans="1:17" ht="17.25" customHeight="1" x14ac:dyDescent="0.25">
      <c r="A1287" s="10">
        <f t="shared" si="22"/>
        <v>1282</v>
      </c>
      <c r="B1287" s="9" t="s">
        <v>4395</v>
      </c>
      <c r="C1287" s="35" t="s">
        <v>132</v>
      </c>
      <c r="D1287" s="9">
        <v>4.8900000000000006E-2</v>
      </c>
      <c r="E1287" s="9">
        <v>6.6030000000000004E-3</v>
      </c>
      <c r="F1287" s="29">
        <v>0</v>
      </c>
      <c r="G1287" s="35" t="s">
        <v>668</v>
      </c>
      <c r="H1287" s="9" t="s">
        <v>4440</v>
      </c>
      <c r="I1287" s="42" t="s">
        <v>4487</v>
      </c>
      <c r="J1287" s="45" t="s">
        <v>21</v>
      </c>
      <c r="K1287" s="35" t="s">
        <v>4543</v>
      </c>
      <c r="L1287" s="35" t="s">
        <v>4577</v>
      </c>
      <c r="M1287" s="35" t="s">
        <v>4610</v>
      </c>
      <c r="N1287" s="43" t="s">
        <v>4543</v>
      </c>
      <c r="O1287" s="41">
        <v>45014</v>
      </c>
      <c r="P1287" s="9">
        <v>2023</v>
      </c>
      <c r="Q1287" s="45">
        <v>2023</v>
      </c>
    </row>
    <row r="1288" spans="1:17" ht="17.25" customHeight="1" x14ac:dyDescent="0.25">
      <c r="A1288" s="10">
        <f t="shared" ref="A1288:A1351" si="23">A1287+1</f>
        <v>1283</v>
      </c>
      <c r="B1288" s="9" t="s">
        <v>4396</v>
      </c>
      <c r="C1288" s="35" t="s">
        <v>130</v>
      </c>
      <c r="D1288" s="9">
        <v>4.8801000000000004E-2</v>
      </c>
      <c r="E1288" s="9">
        <v>3.9198999999999998E-2</v>
      </c>
      <c r="F1288" s="29">
        <v>0</v>
      </c>
      <c r="G1288" s="35" t="s">
        <v>668</v>
      </c>
      <c r="H1288" s="9" t="s">
        <v>4441</v>
      </c>
      <c r="I1288" s="42" t="s">
        <v>4488</v>
      </c>
      <c r="J1288" s="45" t="s">
        <v>21</v>
      </c>
      <c r="K1288" s="35" t="s">
        <v>4544</v>
      </c>
      <c r="L1288" s="35" t="s">
        <v>4577</v>
      </c>
      <c r="M1288" s="35" t="s">
        <v>4610</v>
      </c>
      <c r="N1288" s="43" t="s">
        <v>4544</v>
      </c>
      <c r="O1288" s="41">
        <v>44994</v>
      </c>
      <c r="P1288" s="9">
        <v>2023</v>
      </c>
      <c r="Q1288" s="45">
        <v>2023</v>
      </c>
    </row>
    <row r="1289" spans="1:17" ht="17.25" customHeight="1" x14ac:dyDescent="0.25">
      <c r="A1289" s="10">
        <f t="shared" si="23"/>
        <v>1284</v>
      </c>
      <c r="B1289" s="9" t="s">
        <v>4397</v>
      </c>
      <c r="C1289" s="35" t="s">
        <v>133</v>
      </c>
      <c r="D1289" s="9">
        <v>6.88E-2</v>
      </c>
      <c r="E1289" s="9">
        <v>2.95</v>
      </c>
      <c r="F1289" s="29">
        <v>0</v>
      </c>
      <c r="G1289" s="35" t="s">
        <v>544</v>
      </c>
      <c r="H1289" s="9" t="s">
        <v>4442</v>
      </c>
      <c r="I1289" s="42" t="s">
        <v>4489</v>
      </c>
      <c r="J1289" s="45" t="s">
        <v>21</v>
      </c>
      <c r="K1289" s="35" t="s">
        <v>4545</v>
      </c>
      <c r="L1289" s="35" t="s">
        <v>4578</v>
      </c>
      <c r="M1289" s="35" t="s">
        <v>4611</v>
      </c>
      <c r="N1289" s="35"/>
      <c r="O1289" s="35"/>
      <c r="P1289" s="9">
        <v>2023</v>
      </c>
      <c r="Q1289" s="45">
        <v>2023</v>
      </c>
    </row>
    <row r="1290" spans="1:17" ht="17.25" customHeight="1" x14ac:dyDescent="0.25">
      <c r="A1290" s="10">
        <f t="shared" si="23"/>
        <v>1285</v>
      </c>
      <c r="B1290" s="9" t="s">
        <v>4398</v>
      </c>
      <c r="C1290" s="35" t="s">
        <v>130</v>
      </c>
      <c r="D1290" s="9">
        <v>4.8900000000000006E-2</v>
      </c>
      <c r="E1290" s="9">
        <v>9.7000000000000003E-3</v>
      </c>
      <c r="F1290" s="29">
        <v>0</v>
      </c>
      <c r="G1290" s="35" t="s">
        <v>668</v>
      </c>
      <c r="H1290" s="9" t="s">
        <v>1090</v>
      </c>
      <c r="I1290" s="42" t="s">
        <v>4490</v>
      </c>
      <c r="J1290" s="45" t="s">
        <v>21</v>
      </c>
      <c r="K1290" s="35" t="s">
        <v>4546</v>
      </c>
      <c r="L1290" s="35" t="s">
        <v>4578</v>
      </c>
      <c r="M1290" s="35" t="s">
        <v>4611</v>
      </c>
      <c r="N1290" t="s">
        <v>4546</v>
      </c>
      <c r="O1290" s="41">
        <v>45092</v>
      </c>
      <c r="P1290" s="9">
        <v>2023</v>
      </c>
      <c r="Q1290" s="45">
        <v>2023</v>
      </c>
    </row>
    <row r="1291" spans="1:17" ht="17.25" customHeight="1" x14ac:dyDescent="0.25">
      <c r="A1291" s="10">
        <f t="shared" si="23"/>
        <v>1286</v>
      </c>
      <c r="B1291" s="9" t="s">
        <v>4399</v>
      </c>
      <c r="C1291" s="35" t="s">
        <v>133</v>
      </c>
      <c r="D1291" s="9">
        <v>4.8900000000000006E-2</v>
      </c>
      <c r="E1291" s="9">
        <v>6.9283999999999998E-2</v>
      </c>
      <c r="F1291" s="29">
        <v>0</v>
      </c>
      <c r="G1291" s="35" t="s">
        <v>668</v>
      </c>
      <c r="H1291" s="9" t="s">
        <v>4443</v>
      </c>
      <c r="I1291" s="42" t="s">
        <v>4491</v>
      </c>
      <c r="J1291" s="45" t="s">
        <v>21</v>
      </c>
      <c r="K1291" s="35" t="s">
        <v>4547</v>
      </c>
      <c r="L1291" s="35" t="s">
        <v>4578</v>
      </c>
      <c r="M1291" s="35" t="s">
        <v>4611</v>
      </c>
      <c r="N1291" s="35"/>
      <c r="O1291" s="35"/>
      <c r="P1291" s="9">
        <v>2023</v>
      </c>
      <c r="Q1291" s="45">
        <v>2023</v>
      </c>
    </row>
    <row r="1292" spans="1:17" ht="17.25" customHeight="1" x14ac:dyDescent="0.25">
      <c r="A1292" s="10">
        <f t="shared" si="23"/>
        <v>1287</v>
      </c>
      <c r="B1292" s="9" t="s">
        <v>4400</v>
      </c>
      <c r="C1292" s="35" t="s">
        <v>131</v>
      </c>
      <c r="D1292" s="9">
        <v>4.8801000000000004E-2</v>
      </c>
      <c r="E1292" s="9">
        <v>1.0779E-2</v>
      </c>
      <c r="F1292" s="29">
        <v>0</v>
      </c>
      <c r="G1292" s="35" t="s">
        <v>668</v>
      </c>
      <c r="H1292" s="9" t="s">
        <v>4072</v>
      </c>
      <c r="I1292" s="42" t="s">
        <v>4492</v>
      </c>
      <c r="J1292" s="45" t="s">
        <v>21</v>
      </c>
      <c r="K1292" s="35" t="s">
        <v>4548</v>
      </c>
      <c r="L1292" s="35" t="s">
        <v>4579</v>
      </c>
      <c r="M1292" s="35" t="s">
        <v>4612</v>
      </c>
      <c r="N1292" s="35"/>
      <c r="O1292" s="35"/>
      <c r="P1292" s="9">
        <v>2023</v>
      </c>
      <c r="Q1292" s="45">
        <v>2023</v>
      </c>
    </row>
    <row r="1293" spans="1:17" ht="17.25" customHeight="1" x14ac:dyDescent="0.25">
      <c r="A1293" s="10">
        <f t="shared" si="23"/>
        <v>1288</v>
      </c>
      <c r="B1293" s="9" t="s">
        <v>4401</v>
      </c>
      <c r="C1293" s="35" t="s">
        <v>131</v>
      </c>
      <c r="D1293" s="9">
        <v>6.6799999999999998E-2</v>
      </c>
      <c r="E1293" s="9">
        <v>4.7199999999999999E-2</v>
      </c>
      <c r="F1293" s="29">
        <v>0</v>
      </c>
      <c r="G1293" s="35" t="s">
        <v>668</v>
      </c>
      <c r="H1293" s="9" t="s">
        <v>4444</v>
      </c>
      <c r="I1293" s="42" t="s">
        <v>4493</v>
      </c>
      <c r="J1293" s="45" t="s">
        <v>21</v>
      </c>
      <c r="K1293" s="35" t="s">
        <v>4549</v>
      </c>
      <c r="L1293" s="35" t="s">
        <v>4579</v>
      </c>
      <c r="M1293" s="35" t="s">
        <v>4612</v>
      </c>
      <c r="N1293" s="63" t="s">
        <v>4549</v>
      </c>
      <c r="O1293" s="41">
        <v>45061</v>
      </c>
      <c r="P1293" s="9">
        <v>2023</v>
      </c>
      <c r="Q1293" s="45">
        <v>2023</v>
      </c>
    </row>
    <row r="1294" spans="1:17" ht="17.25" customHeight="1" x14ac:dyDescent="0.25">
      <c r="A1294" s="10">
        <f t="shared" si="23"/>
        <v>1289</v>
      </c>
      <c r="B1294" s="9" t="s">
        <v>4402</v>
      </c>
      <c r="C1294" s="35" t="s">
        <v>130</v>
      </c>
      <c r="D1294" s="9">
        <v>4.8860000000000001E-2</v>
      </c>
      <c r="E1294" s="9">
        <v>1.9560000000000001E-2</v>
      </c>
      <c r="F1294" s="29">
        <v>0</v>
      </c>
      <c r="G1294" s="35" t="s">
        <v>668</v>
      </c>
      <c r="H1294" s="9" t="s">
        <v>4445</v>
      </c>
      <c r="I1294" s="42" t="s">
        <v>2173</v>
      </c>
      <c r="J1294" s="45" t="s">
        <v>21</v>
      </c>
      <c r="K1294" s="35" t="s">
        <v>4550</v>
      </c>
      <c r="L1294" s="35" t="s">
        <v>4579</v>
      </c>
      <c r="M1294" s="35" t="s">
        <v>4612</v>
      </c>
      <c r="N1294" s="63" t="s">
        <v>4550</v>
      </c>
      <c r="O1294" s="41">
        <v>45056</v>
      </c>
      <c r="P1294" s="9">
        <v>2023</v>
      </c>
      <c r="Q1294" s="45">
        <v>2023</v>
      </c>
    </row>
    <row r="1295" spans="1:17" ht="17.25" customHeight="1" x14ac:dyDescent="0.25">
      <c r="A1295" s="10">
        <f t="shared" si="23"/>
        <v>1290</v>
      </c>
      <c r="B1295" s="9" t="s">
        <v>4403</v>
      </c>
      <c r="C1295" s="35" t="s">
        <v>131</v>
      </c>
      <c r="D1295" s="9">
        <v>4.8900000000000006E-2</v>
      </c>
      <c r="E1295" s="9">
        <v>2.8438000000000001E-2</v>
      </c>
      <c r="F1295" s="29">
        <v>0</v>
      </c>
      <c r="G1295" s="35" t="s">
        <v>668</v>
      </c>
      <c r="H1295" s="9" t="s">
        <v>1758</v>
      </c>
      <c r="I1295" s="42" t="s">
        <v>1692</v>
      </c>
      <c r="J1295" s="45" t="s">
        <v>21</v>
      </c>
      <c r="K1295" s="35" t="s">
        <v>4551</v>
      </c>
      <c r="L1295" s="35" t="s">
        <v>4580</v>
      </c>
      <c r="M1295" s="35" t="s">
        <v>4613</v>
      </c>
      <c r="N1295" s="43" t="s">
        <v>4551</v>
      </c>
      <c r="O1295" s="41">
        <v>44992</v>
      </c>
      <c r="P1295" s="9">
        <v>2023</v>
      </c>
      <c r="Q1295" s="45">
        <v>2023</v>
      </c>
    </row>
    <row r="1296" spans="1:17" ht="17.25" customHeight="1" x14ac:dyDescent="0.25">
      <c r="A1296" s="10">
        <f t="shared" si="23"/>
        <v>1291</v>
      </c>
      <c r="B1296" s="9" t="s">
        <v>4404</v>
      </c>
      <c r="C1296" s="35" t="s">
        <v>131</v>
      </c>
      <c r="D1296" s="9">
        <v>5.8800000000000005E-2</v>
      </c>
      <c r="E1296" s="9">
        <v>3.153</v>
      </c>
      <c r="F1296" s="29">
        <v>0</v>
      </c>
      <c r="G1296" s="35" t="s">
        <v>544</v>
      </c>
      <c r="H1296" s="9" t="s">
        <v>4446</v>
      </c>
      <c r="I1296" s="42" t="s">
        <v>4494</v>
      </c>
      <c r="J1296" s="45" t="s">
        <v>21</v>
      </c>
      <c r="K1296" s="35" t="s">
        <v>4552</v>
      </c>
      <c r="L1296" s="35" t="s">
        <v>4580</v>
      </c>
      <c r="M1296" s="35" t="s">
        <v>4613</v>
      </c>
      <c r="N1296" s="35"/>
      <c r="O1296" s="35"/>
      <c r="P1296" s="9">
        <v>2023</v>
      </c>
      <c r="Q1296" s="45">
        <v>2023</v>
      </c>
    </row>
    <row r="1297" spans="1:17" ht="17.25" customHeight="1" x14ac:dyDescent="0.25">
      <c r="A1297" s="10">
        <f t="shared" si="23"/>
        <v>1292</v>
      </c>
      <c r="B1297" s="9" t="s">
        <v>4405</v>
      </c>
      <c r="C1297" s="35" t="s">
        <v>130</v>
      </c>
      <c r="D1297" s="9">
        <v>4.8802000000000005E-2</v>
      </c>
      <c r="E1297" s="9">
        <v>5.8798000000000003E-2</v>
      </c>
      <c r="F1297" s="29">
        <v>0</v>
      </c>
      <c r="G1297" s="35" t="s">
        <v>668</v>
      </c>
      <c r="H1297" s="9" t="s">
        <v>4447</v>
      </c>
      <c r="I1297" s="42" t="s">
        <v>4495</v>
      </c>
      <c r="J1297" s="45" t="s">
        <v>21</v>
      </c>
      <c r="K1297" s="35" t="s">
        <v>4553</v>
      </c>
      <c r="L1297" s="35" t="s">
        <v>4580</v>
      </c>
      <c r="M1297" s="35" t="s">
        <v>4613</v>
      </c>
      <c r="N1297" s="43" t="s">
        <v>4553</v>
      </c>
      <c r="O1297" s="41">
        <v>45009</v>
      </c>
      <c r="P1297" s="9">
        <v>2023</v>
      </c>
      <c r="Q1297" s="45">
        <v>2023</v>
      </c>
    </row>
    <row r="1298" spans="1:17" ht="17.25" customHeight="1" x14ac:dyDescent="0.25">
      <c r="A1298" s="10">
        <f t="shared" si="23"/>
        <v>1293</v>
      </c>
      <c r="B1298" s="9" t="s">
        <v>3093</v>
      </c>
      <c r="C1298" s="35" t="s">
        <v>132</v>
      </c>
      <c r="D1298" s="9">
        <v>6.0800000000000007E-2</v>
      </c>
      <c r="E1298" s="9">
        <v>2.3677999999999999</v>
      </c>
      <c r="F1298" s="29">
        <v>0</v>
      </c>
      <c r="G1298" s="35" t="s">
        <v>544</v>
      </c>
      <c r="H1298" s="9" t="s">
        <v>4422</v>
      </c>
      <c r="I1298" s="42" t="s">
        <v>4496</v>
      </c>
      <c r="J1298" s="45" t="s">
        <v>21</v>
      </c>
      <c r="K1298" s="35" t="s">
        <v>4554</v>
      </c>
      <c r="L1298" s="35" t="s">
        <v>4581</v>
      </c>
      <c r="M1298" s="35" t="s">
        <v>4614</v>
      </c>
      <c r="N1298" s="35"/>
      <c r="O1298" s="35"/>
      <c r="P1298" s="9">
        <v>2023</v>
      </c>
      <c r="Q1298" s="45">
        <v>2023</v>
      </c>
    </row>
    <row r="1299" spans="1:17" ht="17.25" customHeight="1" x14ac:dyDescent="0.25">
      <c r="A1299" s="10">
        <f t="shared" si="23"/>
        <v>1294</v>
      </c>
      <c r="B1299" s="9" t="s">
        <v>4406</v>
      </c>
      <c r="C1299" s="35" t="s">
        <v>130</v>
      </c>
      <c r="D1299" s="9">
        <v>4.8810000000000006E-2</v>
      </c>
      <c r="E1299" s="9">
        <v>7.1640000000000002E-3</v>
      </c>
      <c r="F1299" s="29">
        <v>0</v>
      </c>
      <c r="G1299" s="35" t="s">
        <v>668</v>
      </c>
      <c r="H1299" s="9" t="s">
        <v>4448</v>
      </c>
      <c r="I1299" s="42" t="s">
        <v>4497</v>
      </c>
      <c r="J1299" s="45" t="s">
        <v>21</v>
      </c>
      <c r="K1299" s="35" t="s">
        <v>4555</v>
      </c>
      <c r="L1299" s="35" t="s">
        <v>4581</v>
      </c>
      <c r="M1299" s="35" t="s">
        <v>4614</v>
      </c>
      <c r="N1299" s="35"/>
      <c r="O1299" s="35"/>
      <c r="P1299" s="9">
        <v>2023</v>
      </c>
      <c r="Q1299" s="45">
        <v>2023</v>
      </c>
    </row>
    <row r="1300" spans="1:17" ht="17.25" customHeight="1" x14ac:dyDescent="0.25">
      <c r="A1300" s="10">
        <f t="shared" si="23"/>
        <v>1295</v>
      </c>
      <c r="B1300" s="9" t="s">
        <v>4407</v>
      </c>
      <c r="C1300" s="35" t="s">
        <v>130</v>
      </c>
      <c r="D1300" s="9">
        <v>4.8810000000000006E-2</v>
      </c>
      <c r="E1300" s="9">
        <v>1.9913E-2</v>
      </c>
      <c r="F1300" s="29">
        <v>0</v>
      </c>
      <c r="G1300" s="35" t="s">
        <v>668</v>
      </c>
      <c r="H1300" s="9" t="s">
        <v>4449</v>
      </c>
      <c r="I1300" s="42" t="s">
        <v>2173</v>
      </c>
      <c r="J1300" s="45" t="s">
        <v>21</v>
      </c>
      <c r="K1300" s="35" t="s">
        <v>4556</v>
      </c>
      <c r="L1300" s="35" t="s">
        <v>4582</v>
      </c>
      <c r="M1300" s="35" t="s">
        <v>4615</v>
      </c>
      <c r="N1300" s="43" t="s">
        <v>4556</v>
      </c>
      <c r="O1300" s="41">
        <v>45013</v>
      </c>
      <c r="P1300" s="9">
        <v>2023</v>
      </c>
      <c r="Q1300" s="45">
        <v>2023</v>
      </c>
    </row>
    <row r="1301" spans="1:17" ht="17.25" customHeight="1" x14ac:dyDescent="0.25">
      <c r="A1301" s="10">
        <f t="shared" si="23"/>
        <v>1296</v>
      </c>
      <c r="B1301" s="9" t="s">
        <v>4408</v>
      </c>
      <c r="C1301" s="35" t="s">
        <v>130</v>
      </c>
      <c r="D1301" s="9">
        <v>4.8801000000000004E-2</v>
      </c>
      <c r="E1301" s="9">
        <v>1.4992999999999999E-2</v>
      </c>
      <c r="F1301" s="29">
        <v>0</v>
      </c>
      <c r="G1301" s="35" t="s">
        <v>668</v>
      </c>
      <c r="H1301" s="9" t="s">
        <v>4450</v>
      </c>
      <c r="I1301" s="42" t="s">
        <v>4498</v>
      </c>
      <c r="J1301" s="45" t="s">
        <v>21</v>
      </c>
      <c r="K1301" s="35" t="s">
        <v>4557</v>
      </c>
      <c r="L1301" s="35" t="s">
        <v>4583</v>
      </c>
      <c r="M1301" s="35" t="s">
        <v>4616</v>
      </c>
      <c r="N1301" s="35"/>
      <c r="O1301" s="35"/>
      <c r="P1301" s="9">
        <v>2023</v>
      </c>
      <c r="Q1301" s="45">
        <v>2023</v>
      </c>
    </row>
    <row r="1302" spans="1:17" ht="17.25" customHeight="1" x14ac:dyDescent="0.25">
      <c r="A1302" s="10">
        <f t="shared" si="23"/>
        <v>1297</v>
      </c>
      <c r="B1302" s="9" t="s">
        <v>4409</v>
      </c>
      <c r="C1302" s="35" t="s">
        <v>130</v>
      </c>
      <c r="D1302" s="9">
        <v>4.8835000000000003E-2</v>
      </c>
      <c r="E1302" s="9">
        <v>4.8650000000000004E-3</v>
      </c>
      <c r="F1302" s="29">
        <v>0</v>
      </c>
      <c r="G1302" s="35" t="s">
        <v>668</v>
      </c>
      <c r="H1302" s="9" t="s">
        <v>4104</v>
      </c>
      <c r="I1302" s="42" t="s">
        <v>4499</v>
      </c>
      <c r="J1302" s="45" t="s">
        <v>21</v>
      </c>
      <c r="K1302" s="35" t="s">
        <v>4558</v>
      </c>
      <c r="L1302" s="35" t="s">
        <v>4583</v>
      </c>
      <c r="M1302" s="35" t="s">
        <v>4616</v>
      </c>
      <c r="N1302" s="43" t="s">
        <v>4558</v>
      </c>
      <c r="O1302" s="41">
        <v>45001</v>
      </c>
      <c r="P1302" s="9">
        <v>2023</v>
      </c>
      <c r="Q1302" s="45">
        <v>2023</v>
      </c>
    </row>
    <row r="1303" spans="1:17" ht="17.25" customHeight="1" x14ac:dyDescent="0.25">
      <c r="A1303" s="10">
        <f t="shared" si="23"/>
        <v>1298</v>
      </c>
      <c r="B1303" s="9" t="s">
        <v>4410</v>
      </c>
      <c r="C1303" s="35" t="s">
        <v>130</v>
      </c>
      <c r="D1303" s="9">
        <v>4.8801000000000004E-2</v>
      </c>
      <c r="E1303" s="9">
        <v>3.2330000000000002E-3</v>
      </c>
      <c r="F1303" s="29">
        <v>0</v>
      </c>
      <c r="G1303" s="35" t="s">
        <v>668</v>
      </c>
      <c r="H1303" s="9" t="s">
        <v>4451</v>
      </c>
      <c r="I1303" s="42" t="s">
        <v>4500</v>
      </c>
      <c r="J1303" s="45" t="s">
        <v>21</v>
      </c>
      <c r="K1303" s="35" t="s">
        <v>4559</v>
      </c>
      <c r="L1303" s="35" t="s">
        <v>4583</v>
      </c>
      <c r="M1303" s="35" t="s">
        <v>4616</v>
      </c>
      <c r="N1303" s="43" t="s">
        <v>4559</v>
      </c>
      <c r="O1303" s="41">
        <v>44999</v>
      </c>
      <c r="P1303" s="9">
        <v>2023</v>
      </c>
      <c r="Q1303" s="45">
        <v>2023</v>
      </c>
    </row>
    <row r="1304" spans="1:17" ht="17.25" customHeight="1" x14ac:dyDescent="0.25">
      <c r="A1304" s="10">
        <f t="shared" si="23"/>
        <v>1299</v>
      </c>
      <c r="B1304" s="9" t="s">
        <v>4411</v>
      </c>
      <c r="C1304" s="35" t="s">
        <v>131</v>
      </c>
      <c r="D1304" s="9">
        <v>4.8801000000000004E-2</v>
      </c>
      <c r="E1304" s="9">
        <v>8.378E-3</v>
      </c>
      <c r="F1304" s="29">
        <v>0</v>
      </c>
      <c r="G1304" s="35" t="s">
        <v>668</v>
      </c>
      <c r="H1304" s="9" t="s">
        <v>4452</v>
      </c>
      <c r="I1304" s="42" t="s">
        <v>4501</v>
      </c>
      <c r="J1304" s="45" t="s">
        <v>21</v>
      </c>
      <c r="K1304" s="35" t="s">
        <v>4560</v>
      </c>
      <c r="L1304" s="35" t="s">
        <v>4583</v>
      </c>
      <c r="M1304" s="35" t="s">
        <v>4616</v>
      </c>
      <c r="N1304" s="35" t="s">
        <v>4560</v>
      </c>
      <c r="O1304" s="41">
        <v>45044</v>
      </c>
      <c r="P1304" s="9">
        <v>2023</v>
      </c>
      <c r="Q1304" s="45">
        <v>2023</v>
      </c>
    </row>
    <row r="1305" spans="1:17" ht="17.25" customHeight="1" x14ac:dyDescent="0.25">
      <c r="A1305" s="10">
        <f t="shared" si="23"/>
        <v>1300</v>
      </c>
      <c r="B1305" s="9" t="s">
        <v>4412</v>
      </c>
      <c r="C1305" s="35" t="s">
        <v>131</v>
      </c>
      <c r="D1305" s="9">
        <v>7.3800000000000004E-2</v>
      </c>
      <c r="E1305" s="9">
        <v>1.8560000000000001</v>
      </c>
      <c r="F1305" s="29">
        <v>0</v>
      </c>
      <c r="G1305" s="35" t="s">
        <v>544</v>
      </c>
      <c r="H1305" s="9" t="s">
        <v>4453</v>
      </c>
      <c r="I1305" s="42" t="s">
        <v>4502</v>
      </c>
      <c r="J1305" s="45" t="s">
        <v>21</v>
      </c>
      <c r="K1305" s="35" t="s">
        <v>4561</v>
      </c>
      <c r="L1305" s="35" t="s">
        <v>4584</v>
      </c>
      <c r="M1305" s="35" t="s">
        <v>4617</v>
      </c>
      <c r="N1305" s="35"/>
      <c r="O1305" s="35"/>
      <c r="P1305" s="9">
        <v>2023</v>
      </c>
      <c r="Q1305" s="45">
        <v>2023</v>
      </c>
    </row>
    <row r="1306" spans="1:17" ht="17.25" customHeight="1" x14ac:dyDescent="0.25">
      <c r="A1306" s="10">
        <f t="shared" si="23"/>
        <v>1301</v>
      </c>
      <c r="B1306" s="9" t="s">
        <v>4413</v>
      </c>
      <c r="C1306" s="35" t="s">
        <v>130</v>
      </c>
      <c r="D1306" s="9">
        <v>4.8806000000000002E-2</v>
      </c>
      <c r="E1306" s="9">
        <v>7.8340000000000007E-3</v>
      </c>
      <c r="F1306" s="29">
        <v>0</v>
      </c>
      <c r="G1306" s="35" t="s">
        <v>668</v>
      </c>
      <c r="H1306" s="9" t="s">
        <v>4454</v>
      </c>
      <c r="I1306" s="42" t="s">
        <v>4503</v>
      </c>
      <c r="J1306" s="45" t="s">
        <v>21</v>
      </c>
      <c r="K1306" s="35" t="s">
        <v>4562</v>
      </c>
      <c r="L1306" s="35" t="s">
        <v>4585</v>
      </c>
      <c r="M1306" s="35" t="s">
        <v>4618</v>
      </c>
      <c r="N1306" s="35"/>
      <c r="O1306" s="35"/>
      <c r="P1306" s="9">
        <v>2023</v>
      </c>
      <c r="Q1306" s="45">
        <v>2023</v>
      </c>
    </row>
    <row r="1307" spans="1:17" ht="17.25" customHeight="1" x14ac:dyDescent="0.25">
      <c r="A1307" s="10">
        <f t="shared" si="23"/>
        <v>1302</v>
      </c>
      <c r="B1307" s="9" t="s">
        <v>4414</v>
      </c>
      <c r="C1307" s="35" t="s">
        <v>131</v>
      </c>
      <c r="D1307" s="9">
        <v>4.8801000000000004E-2</v>
      </c>
      <c r="E1307" s="9">
        <v>9.7009999999999996E-3</v>
      </c>
      <c r="F1307" s="29">
        <v>0</v>
      </c>
      <c r="G1307" s="35" t="s">
        <v>668</v>
      </c>
      <c r="H1307" s="9" t="s">
        <v>4072</v>
      </c>
      <c r="I1307" s="42" t="s">
        <v>1695</v>
      </c>
      <c r="J1307" s="45" t="s">
        <v>21</v>
      </c>
      <c r="K1307" s="35" t="s">
        <v>4563</v>
      </c>
      <c r="L1307" s="35" t="s">
        <v>4585</v>
      </c>
      <c r="M1307" s="35" t="s">
        <v>4618</v>
      </c>
      <c r="N1307" s="43" t="s">
        <v>4563</v>
      </c>
      <c r="O1307" s="41">
        <v>45000</v>
      </c>
      <c r="P1307" s="9">
        <v>2023</v>
      </c>
      <c r="Q1307" s="45">
        <v>2023</v>
      </c>
    </row>
    <row r="1308" spans="1:17" ht="17.25" customHeight="1" x14ac:dyDescent="0.25">
      <c r="A1308" s="10">
        <f t="shared" si="23"/>
        <v>1303</v>
      </c>
      <c r="B1308" s="9" t="s">
        <v>4415</v>
      </c>
      <c r="C1308" s="35" t="s">
        <v>130</v>
      </c>
      <c r="D1308" s="9">
        <v>4.8806000000000002E-2</v>
      </c>
      <c r="E1308" s="9">
        <v>7.8340000000000007E-3</v>
      </c>
      <c r="F1308" s="29">
        <v>0</v>
      </c>
      <c r="G1308" s="35" t="s">
        <v>668</v>
      </c>
      <c r="H1308" s="9" t="s">
        <v>4304</v>
      </c>
      <c r="I1308" s="42" t="s">
        <v>4504</v>
      </c>
      <c r="J1308" s="45" t="s">
        <v>21</v>
      </c>
      <c r="K1308" s="35" t="s">
        <v>4564</v>
      </c>
      <c r="L1308" s="35" t="s">
        <v>4585</v>
      </c>
      <c r="M1308" s="35" t="s">
        <v>4618</v>
      </c>
      <c r="N1308" s="35"/>
      <c r="O1308" s="35"/>
      <c r="P1308" s="9">
        <v>2023</v>
      </c>
      <c r="Q1308" s="45">
        <v>2023</v>
      </c>
    </row>
    <row r="1309" spans="1:17" ht="17.25" customHeight="1" x14ac:dyDescent="0.25">
      <c r="A1309" s="10">
        <f t="shared" si="23"/>
        <v>1304</v>
      </c>
      <c r="B1309" s="9" t="s">
        <v>4416</v>
      </c>
      <c r="C1309" s="35" t="s">
        <v>130</v>
      </c>
      <c r="D1309" s="9">
        <v>4.8806000000000002E-2</v>
      </c>
      <c r="E1309" s="9">
        <v>5.8739999999999999E-3</v>
      </c>
      <c r="F1309" s="29">
        <v>0</v>
      </c>
      <c r="G1309" s="35" t="s">
        <v>668</v>
      </c>
      <c r="H1309" s="9" t="s">
        <v>4455</v>
      </c>
      <c r="I1309" s="42" t="s">
        <v>4505</v>
      </c>
      <c r="J1309" s="45" t="s">
        <v>21</v>
      </c>
      <c r="K1309" s="35" t="s">
        <v>4565</v>
      </c>
      <c r="L1309" s="35" t="s">
        <v>4586</v>
      </c>
      <c r="M1309" s="35" t="s">
        <v>4619</v>
      </c>
      <c r="N1309" s="35"/>
      <c r="O1309" s="35"/>
      <c r="P1309" s="9">
        <v>2023</v>
      </c>
      <c r="Q1309" s="45">
        <v>2023</v>
      </c>
    </row>
    <row r="1310" spans="1:17" ht="17.25" customHeight="1" x14ac:dyDescent="0.25">
      <c r="A1310" s="10">
        <f t="shared" si="23"/>
        <v>1305</v>
      </c>
      <c r="B1310" s="9" t="s">
        <v>4417</v>
      </c>
      <c r="C1310" s="35" t="s">
        <v>130</v>
      </c>
      <c r="D1310" s="9">
        <v>4.8850000000000005E-2</v>
      </c>
      <c r="E1310" s="9">
        <v>5.8300000000000001E-3</v>
      </c>
      <c r="F1310" s="29">
        <v>0</v>
      </c>
      <c r="G1310" s="35" t="s">
        <v>669</v>
      </c>
      <c r="H1310" s="9" t="s">
        <v>4456</v>
      </c>
      <c r="I1310" s="42" t="s">
        <v>4506</v>
      </c>
      <c r="J1310" s="45" t="s">
        <v>21</v>
      </c>
      <c r="K1310" s="35" t="s">
        <v>4566</v>
      </c>
      <c r="L1310" s="35" t="s">
        <v>4586</v>
      </c>
      <c r="M1310" s="35" t="s">
        <v>4619</v>
      </c>
      <c r="N1310" s="43" t="s">
        <v>4566</v>
      </c>
      <c r="O1310" s="41">
        <v>45013</v>
      </c>
      <c r="P1310" s="9">
        <v>2023</v>
      </c>
      <c r="Q1310" s="45">
        <v>2023</v>
      </c>
    </row>
    <row r="1311" spans="1:17" ht="17.25" customHeight="1" x14ac:dyDescent="0.25">
      <c r="A1311" s="10">
        <f t="shared" si="23"/>
        <v>1306</v>
      </c>
      <c r="B1311" s="9" t="s">
        <v>4753</v>
      </c>
      <c r="C1311" s="35" t="s">
        <v>130</v>
      </c>
      <c r="D1311" s="9">
        <v>7.2269999999999999E-3</v>
      </c>
      <c r="E1311" s="9">
        <v>7.1269999999999997E-3</v>
      </c>
      <c r="F1311" s="29">
        <v>0</v>
      </c>
      <c r="G1311" s="35" t="s">
        <v>668</v>
      </c>
      <c r="H1311" s="9" t="s">
        <v>4884</v>
      </c>
      <c r="I1311" s="42" t="s">
        <v>4129</v>
      </c>
      <c r="J1311" s="45" t="s">
        <v>21</v>
      </c>
      <c r="K1311" s="35" t="s">
        <v>4620</v>
      </c>
      <c r="L1311" s="35" t="s">
        <v>4573</v>
      </c>
      <c r="M1311" s="35" t="s">
        <v>4993</v>
      </c>
      <c r="N1311" s="35" t="s">
        <v>4620</v>
      </c>
      <c r="O1311" s="35" t="s">
        <v>4576</v>
      </c>
      <c r="P1311" s="9">
        <v>2023</v>
      </c>
      <c r="Q1311" s="45">
        <v>2023</v>
      </c>
    </row>
    <row r="1312" spans="1:17" ht="17.25" customHeight="1" x14ac:dyDescent="0.25">
      <c r="A1312" s="10">
        <f t="shared" si="23"/>
        <v>1307</v>
      </c>
      <c r="B1312" s="9" t="s">
        <v>4754</v>
      </c>
      <c r="C1312" s="35" t="s">
        <v>131</v>
      </c>
      <c r="D1312" s="9">
        <v>1.4426E-2</v>
      </c>
      <c r="E1312" s="9">
        <v>1.4421E-2</v>
      </c>
      <c r="F1312" s="29">
        <v>0</v>
      </c>
      <c r="G1312" s="35" t="s">
        <v>668</v>
      </c>
      <c r="H1312" s="9" t="s">
        <v>4072</v>
      </c>
      <c r="I1312" s="42" t="s">
        <v>1692</v>
      </c>
      <c r="J1312" s="45" t="s">
        <v>21</v>
      </c>
      <c r="K1312" s="35" t="s">
        <v>4621</v>
      </c>
      <c r="L1312" s="35" t="s">
        <v>3996</v>
      </c>
      <c r="M1312" s="35" t="s">
        <v>4008</v>
      </c>
      <c r="N1312" s="35" t="s">
        <v>4621</v>
      </c>
      <c r="O1312" s="35" t="s">
        <v>4567</v>
      </c>
      <c r="P1312" s="9">
        <v>2023</v>
      </c>
      <c r="Q1312" s="45">
        <v>2023</v>
      </c>
    </row>
    <row r="1313" spans="1:17" ht="17.25" customHeight="1" x14ac:dyDescent="0.25">
      <c r="A1313" s="10">
        <f t="shared" si="23"/>
        <v>1308</v>
      </c>
      <c r="B1313" s="9" t="s">
        <v>4755</v>
      </c>
      <c r="C1313" s="35" t="s">
        <v>130</v>
      </c>
      <c r="D1313" s="9">
        <v>2.7342000000000002E-2</v>
      </c>
      <c r="E1313" s="9">
        <v>2.7341000000000001E-2</v>
      </c>
      <c r="F1313" s="29">
        <v>0</v>
      </c>
      <c r="G1313" s="35" t="s">
        <v>668</v>
      </c>
      <c r="H1313" s="9" t="s">
        <v>946</v>
      </c>
      <c r="I1313" s="42" t="s">
        <v>3196</v>
      </c>
      <c r="J1313" s="45" t="s">
        <v>21</v>
      </c>
      <c r="K1313" s="35" t="s">
        <v>4622</v>
      </c>
      <c r="L1313" s="35" t="s">
        <v>4205</v>
      </c>
      <c r="M1313" s="35" t="s">
        <v>4215</v>
      </c>
      <c r="N1313" s="35" t="s">
        <v>4622</v>
      </c>
      <c r="O1313" s="35" t="s">
        <v>4567</v>
      </c>
      <c r="P1313" s="9">
        <v>2023</v>
      </c>
      <c r="Q1313" s="45">
        <v>2023</v>
      </c>
    </row>
    <row r="1314" spans="1:17" ht="17.25" customHeight="1" x14ac:dyDescent="0.25">
      <c r="A1314" s="10">
        <f t="shared" si="23"/>
        <v>1309</v>
      </c>
      <c r="B1314" s="9" t="s">
        <v>4756</v>
      </c>
      <c r="C1314" s="35" t="s">
        <v>133</v>
      </c>
      <c r="D1314" s="9">
        <v>2.3309E-2</v>
      </c>
      <c r="E1314" s="9">
        <v>2.3109000000000001E-2</v>
      </c>
      <c r="F1314" s="29">
        <v>0</v>
      </c>
      <c r="G1314" s="35" t="s">
        <v>668</v>
      </c>
      <c r="H1314" s="9" t="s">
        <v>4885</v>
      </c>
      <c r="I1314" s="42" t="s">
        <v>4956</v>
      </c>
      <c r="J1314" s="45" t="s">
        <v>21</v>
      </c>
      <c r="K1314" s="35" t="s">
        <v>4623</v>
      </c>
      <c r="L1314" s="35" t="s">
        <v>4205</v>
      </c>
      <c r="M1314" s="35" t="s">
        <v>4215</v>
      </c>
      <c r="N1314" s="35" t="s">
        <v>4623</v>
      </c>
      <c r="O1314" s="35" t="s">
        <v>4583</v>
      </c>
      <c r="P1314" s="9">
        <v>2023</v>
      </c>
      <c r="Q1314" s="45">
        <v>2023</v>
      </c>
    </row>
    <row r="1315" spans="1:17" ht="17.25" customHeight="1" x14ac:dyDescent="0.25">
      <c r="A1315" s="10">
        <f t="shared" si="23"/>
        <v>1310</v>
      </c>
      <c r="B1315" s="9" t="s">
        <v>4757</v>
      </c>
      <c r="C1315" s="35" t="s">
        <v>132</v>
      </c>
      <c r="D1315" s="9">
        <v>9.7999999999999997E-3</v>
      </c>
      <c r="E1315" s="9">
        <v>9.7990000000000004E-3</v>
      </c>
      <c r="F1315" s="29">
        <v>0</v>
      </c>
      <c r="G1315" s="35" t="s">
        <v>668</v>
      </c>
      <c r="H1315" s="9" t="s">
        <v>4886</v>
      </c>
      <c r="I1315" s="42" t="s">
        <v>4957</v>
      </c>
      <c r="J1315" s="45" t="s">
        <v>21</v>
      </c>
      <c r="K1315" s="35" t="s">
        <v>4624</v>
      </c>
      <c r="L1315" s="35" t="s">
        <v>4206</v>
      </c>
      <c r="M1315" s="35" t="s">
        <v>4216</v>
      </c>
      <c r="N1315" s="35" t="s">
        <v>4624</v>
      </c>
      <c r="O1315" s="35" t="s">
        <v>4572</v>
      </c>
      <c r="P1315" s="9">
        <v>2023</v>
      </c>
      <c r="Q1315" s="45">
        <v>2023</v>
      </c>
    </row>
    <row r="1316" spans="1:17" ht="17.25" customHeight="1" x14ac:dyDescent="0.25">
      <c r="A1316" s="10">
        <f t="shared" si="23"/>
        <v>1311</v>
      </c>
      <c r="B1316" s="9" t="s">
        <v>4758</v>
      </c>
      <c r="C1316" s="35" t="s">
        <v>130</v>
      </c>
      <c r="D1316" s="9">
        <v>1.5679999999999999E-2</v>
      </c>
      <c r="E1316" s="9">
        <v>1.567E-2</v>
      </c>
      <c r="F1316" s="29">
        <v>0</v>
      </c>
      <c r="G1316" s="35" t="s">
        <v>668</v>
      </c>
      <c r="H1316" s="9" t="s">
        <v>4431</v>
      </c>
      <c r="I1316" s="42" t="s">
        <v>4119</v>
      </c>
      <c r="J1316" s="45" t="s">
        <v>21</v>
      </c>
      <c r="K1316" s="35" t="s">
        <v>4625</v>
      </c>
      <c r="L1316" s="35" t="s">
        <v>4567</v>
      </c>
      <c r="M1316" s="35" t="s">
        <v>4994</v>
      </c>
      <c r="N1316" s="35" t="s">
        <v>4625</v>
      </c>
      <c r="O1316" s="35" t="s">
        <v>4567</v>
      </c>
      <c r="P1316" s="9">
        <v>2023</v>
      </c>
      <c r="Q1316" s="45">
        <v>2023</v>
      </c>
    </row>
    <row r="1317" spans="1:17" ht="17.25" customHeight="1" x14ac:dyDescent="0.25">
      <c r="A1317" s="10">
        <f t="shared" si="23"/>
        <v>1312</v>
      </c>
      <c r="B1317" s="9" t="s">
        <v>4759</v>
      </c>
      <c r="C1317" s="35" t="s">
        <v>130</v>
      </c>
      <c r="D1317" s="9">
        <v>9.7999999999999997E-3</v>
      </c>
      <c r="E1317" s="9">
        <v>9.7900000000000001E-3</v>
      </c>
      <c r="F1317" s="29">
        <v>0</v>
      </c>
      <c r="G1317" s="35" t="s">
        <v>668</v>
      </c>
      <c r="H1317" s="9" t="s">
        <v>4887</v>
      </c>
      <c r="I1317" s="42" t="s">
        <v>3785</v>
      </c>
      <c r="J1317" s="45" t="s">
        <v>21</v>
      </c>
      <c r="K1317" s="35" t="s">
        <v>4626</v>
      </c>
      <c r="L1317" s="35" t="s">
        <v>4567</v>
      </c>
      <c r="M1317" s="35" t="s">
        <v>4994</v>
      </c>
      <c r="N1317" s="35" t="s">
        <v>4626</v>
      </c>
      <c r="O1317" s="35" t="s">
        <v>4567</v>
      </c>
      <c r="P1317" s="9">
        <v>2023</v>
      </c>
      <c r="Q1317" s="45">
        <v>2023</v>
      </c>
    </row>
    <row r="1318" spans="1:17" ht="17.25" customHeight="1" x14ac:dyDescent="0.25">
      <c r="A1318" s="10">
        <f t="shared" si="23"/>
        <v>1313</v>
      </c>
      <c r="B1318" s="9" t="s">
        <v>4760</v>
      </c>
      <c r="C1318" s="35" t="s">
        <v>130</v>
      </c>
      <c r="D1318" s="9">
        <v>8.6239999999999997E-3</v>
      </c>
      <c r="E1318" s="9">
        <v>8.6230000000000005E-3</v>
      </c>
      <c r="F1318" s="29">
        <v>0</v>
      </c>
      <c r="G1318" s="35" t="s">
        <v>668</v>
      </c>
      <c r="H1318" s="9" t="s">
        <v>4301</v>
      </c>
      <c r="I1318" s="42" t="s">
        <v>4121</v>
      </c>
      <c r="J1318" s="45" t="s">
        <v>21</v>
      </c>
      <c r="K1318" s="35" t="s">
        <v>4627</v>
      </c>
      <c r="L1318" s="35" t="s">
        <v>4208</v>
      </c>
      <c r="M1318" s="35" t="s">
        <v>4218</v>
      </c>
      <c r="N1318" s="35" t="s">
        <v>4627</v>
      </c>
      <c r="O1318" s="35" t="s">
        <v>4576</v>
      </c>
      <c r="P1318" s="9">
        <v>2023</v>
      </c>
      <c r="Q1318" s="45">
        <v>2023</v>
      </c>
    </row>
    <row r="1319" spans="1:17" ht="17.25" customHeight="1" x14ac:dyDescent="0.25">
      <c r="A1319" s="10">
        <f t="shared" si="23"/>
        <v>1314</v>
      </c>
      <c r="B1319" s="9" t="s">
        <v>4761</v>
      </c>
      <c r="C1319" s="35" t="s">
        <v>130</v>
      </c>
      <c r="D1319" s="9">
        <v>1.9599999999999999E-2</v>
      </c>
      <c r="E1319" s="9">
        <v>1.959E-2</v>
      </c>
      <c r="F1319" s="29">
        <v>0</v>
      </c>
      <c r="G1319" s="35" t="s">
        <v>668</v>
      </c>
      <c r="H1319" s="9" t="s">
        <v>4888</v>
      </c>
      <c r="I1319" s="42" t="s">
        <v>4129</v>
      </c>
      <c r="J1319" s="45" t="s">
        <v>21</v>
      </c>
      <c r="K1319" s="35" t="s">
        <v>4628</v>
      </c>
      <c r="L1319" s="35" t="s">
        <v>4567</v>
      </c>
      <c r="M1319" s="35" t="s">
        <v>4994</v>
      </c>
      <c r="N1319" s="35" t="s">
        <v>4628</v>
      </c>
      <c r="O1319" s="35" t="s">
        <v>4571</v>
      </c>
      <c r="P1319" s="9">
        <v>2023</v>
      </c>
      <c r="Q1319" s="45">
        <v>2023</v>
      </c>
    </row>
    <row r="1320" spans="1:17" ht="17.25" customHeight="1" x14ac:dyDescent="0.25">
      <c r="A1320" s="10">
        <f t="shared" si="23"/>
        <v>1315</v>
      </c>
      <c r="B1320" s="9" t="s">
        <v>4762</v>
      </c>
      <c r="C1320" s="35" t="s">
        <v>131</v>
      </c>
      <c r="D1320" s="9">
        <v>1.47E-2</v>
      </c>
      <c r="E1320" s="9">
        <v>1.4695E-2</v>
      </c>
      <c r="F1320" s="29">
        <v>0</v>
      </c>
      <c r="G1320" s="35" t="s">
        <v>668</v>
      </c>
      <c r="H1320" s="9" t="s">
        <v>4889</v>
      </c>
      <c r="I1320" s="42" t="s">
        <v>4958</v>
      </c>
      <c r="J1320" s="45" t="s">
        <v>21</v>
      </c>
      <c r="K1320" s="35" t="s">
        <v>4629</v>
      </c>
      <c r="L1320" s="35" t="s">
        <v>3991</v>
      </c>
      <c r="M1320" s="35" t="s">
        <v>4003</v>
      </c>
      <c r="N1320" s="35" t="s">
        <v>4629</v>
      </c>
      <c r="O1320" s="35" t="s">
        <v>4578</v>
      </c>
      <c r="P1320" s="9">
        <v>2023</v>
      </c>
      <c r="Q1320" s="45">
        <v>2023</v>
      </c>
    </row>
    <row r="1321" spans="1:17" ht="17.25" customHeight="1" x14ac:dyDescent="0.25">
      <c r="A1321" s="10">
        <f t="shared" si="23"/>
        <v>1316</v>
      </c>
      <c r="B1321" s="9" t="s">
        <v>4763</v>
      </c>
      <c r="C1321" s="35" t="s">
        <v>131</v>
      </c>
      <c r="D1321" s="9">
        <v>2.9400000000000003E-3</v>
      </c>
      <c r="E1321" s="9">
        <v>2.9390000000000002E-3</v>
      </c>
      <c r="F1321" s="29">
        <v>0</v>
      </c>
      <c r="G1321" s="35" t="s">
        <v>669</v>
      </c>
      <c r="H1321" s="9" t="s">
        <v>4890</v>
      </c>
      <c r="I1321" s="42" t="s">
        <v>1679</v>
      </c>
      <c r="J1321" s="45" t="s">
        <v>21</v>
      </c>
      <c r="K1321" s="35" t="s">
        <v>4630</v>
      </c>
      <c r="L1321" s="35" t="s">
        <v>4569</v>
      </c>
      <c r="M1321" s="35" t="s">
        <v>4995</v>
      </c>
      <c r="N1321" s="35" t="s">
        <v>4630</v>
      </c>
      <c r="O1321" s="35" t="s">
        <v>4572</v>
      </c>
      <c r="P1321" s="9">
        <v>2023</v>
      </c>
      <c r="Q1321" s="45">
        <v>2023</v>
      </c>
    </row>
    <row r="1322" spans="1:17" ht="17.25" customHeight="1" x14ac:dyDescent="0.25">
      <c r="A1322" s="10">
        <f t="shared" si="23"/>
        <v>1317</v>
      </c>
      <c r="B1322" s="9" t="s">
        <v>4764</v>
      </c>
      <c r="C1322" s="35" t="s">
        <v>131</v>
      </c>
      <c r="D1322" s="9">
        <v>2.4079E-2</v>
      </c>
      <c r="E1322" s="9">
        <v>2.4069E-2</v>
      </c>
      <c r="F1322" s="29">
        <v>0</v>
      </c>
      <c r="G1322" s="35" t="s">
        <v>668</v>
      </c>
      <c r="H1322" s="9" t="s">
        <v>4891</v>
      </c>
      <c r="I1322" s="42" t="s">
        <v>1695</v>
      </c>
      <c r="J1322" s="45" t="s">
        <v>21</v>
      </c>
      <c r="K1322" s="35" t="s">
        <v>4631</v>
      </c>
      <c r="L1322" s="35" t="s">
        <v>4571</v>
      </c>
      <c r="M1322" s="35" t="s">
        <v>4996</v>
      </c>
      <c r="N1322" s="35" t="s">
        <v>4631</v>
      </c>
      <c r="O1322" s="35" t="s">
        <v>4571</v>
      </c>
      <c r="P1322" s="9">
        <v>2023</v>
      </c>
      <c r="Q1322" s="45">
        <v>2023</v>
      </c>
    </row>
    <row r="1323" spans="1:17" ht="17.25" customHeight="1" x14ac:dyDescent="0.25">
      <c r="A1323" s="10">
        <f t="shared" si="23"/>
        <v>1318</v>
      </c>
      <c r="B1323" s="9" t="s">
        <v>4765</v>
      </c>
      <c r="C1323" s="35" t="s">
        <v>131</v>
      </c>
      <c r="D1323" s="9">
        <v>9.7999999999999997E-3</v>
      </c>
      <c r="E1323" s="9">
        <v>9.7000000000000003E-3</v>
      </c>
      <c r="F1323" s="29">
        <v>0</v>
      </c>
      <c r="G1323" s="35" t="s">
        <v>668</v>
      </c>
      <c r="H1323" s="9" t="s">
        <v>4427</v>
      </c>
      <c r="I1323" s="42" t="s">
        <v>1695</v>
      </c>
      <c r="J1323" s="45" t="s">
        <v>21</v>
      </c>
      <c r="K1323" s="35" t="s">
        <v>4632</v>
      </c>
      <c r="L1323" s="35" t="s">
        <v>4569</v>
      </c>
      <c r="M1323" s="35" t="s">
        <v>4995</v>
      </c>
      <c r="N1323" s="35" t="s">
        <v>4632</v>
      </c>
      <c r="O1323" s="35" t="s">
        <v>4990</v>
      </c>
      <c r="P1323" s="9">
        <v>2023</v>
      </c>
      <c r="Q1323" s="45">
        <v>2023</v>
      </c>
    </row>
    <row r="1324" spans="1:17" ht="17.25" customHeight="1" x14ac:dyDescent="0.25">
      <c r="A1324" s="10">
        <f t="shared" si="23"/>
        <v>1319</v>
      </c>
      <c r="B1324" s="9" t="s">
        <v>4766</v>
      </c>
      <c r="C1324" s="35" t="s">
        <v>131</v>
      </c>
      <c r="D1324" s="9">
        <v>8.0359999999999997E-3</v>
      </c>
      <c r="E1324" s="9">
        <v>8.0260000000000001E-3</v>
      </c>
      <c r="F1324" s="29">
        <v>0</v>
      </c>
      <c r="G1324" s="35" t="s">
        <v>668</v>
      </c>
      <c r="H1324" s="9" t="s">
        <v>3116</v>
      </c>
      <c r="I1324" s="42" t="s">
        <v>1695</v>
      </c>
      <c r="J1324" s="45" t="s">
        <v>21</v>
      </c>
      <c r="K1324" s="35" t="s">
        <v>4633</v>
      </c>
      <c r="L1324" s="35" t="s">
        <v>4569</v>
      </c>
      <c r="M1324" s="35" t="s">
        <v>4995</v>
      </c>
      <c r="N1324" s="35" t="s">
        <v>4633</v>
      </c>
      <c r="O1324" s="35" t="s">
        <v>4571</v>
      </c>
      <c r="P1324" s="9">
        <v>2023</v>
      </c>
      <c r="Q1324" s="45">
        <v>2023</v>
      </c>
    </row>
    <row r="1325" spans="1:17" ht="17.25" customHeight="1" x14ac:dyDescent="0.25">
      <c r="A1325" s="10">
        <f t="shared" si="23"/>
        <v>1320</v>
      </c>
      <c r="B1325" s="9" t="s">
        <v>4767</v>
      </c>
      <c r="C1325" s="35" t="s">
        <v>133</v>
      </c>
      <c r="D1325" s="9">
        <v>9.7999999999999997E-3</v>
      </c>
      <c r="E1325" s="9">
        <v>9.5999999999999992E-3</v>
      </c>
      <c r="F1325" s="29">
        <v>0</v>
      </c>
      <c r="G1325" s="35" t="s">
        <v>668</v>
      </c>
      <c r="H1325" s="9" t="s">
        <v>370</v>
      </c>
      <c r="I1325" s="42" t="s">
        <v>4959</v>
      </c>
      <c r="J1325" s="45" t="s">
        <v>21</v>
      </c>
      <c r="K1325" s="35" t="s">
        <v>4634</v>
      </c>
      <c r="L1325" s="35" t="s">
        <v>4578</v>
      </c>
      <c r="M1325" s="35" t="s">
        <v>4997</v>
      </c>
      <c r="N1325" s="35" t="s">
        <v>4634</v>
      </c>
      <c r="O1325" s="35" t="s">
        <v>4579</v>
      </c>
      <c r="P1325" s="9">
        <v>2023</v>
      </c>
      <c r="Q1325" s="45">
        <v>2023</v>
      </c>
    </row>
    <row r="1326" spans="1:17" ht="17.25" customHeight="1" x14ac:dyDescent="0.25">
      <c r="A1326" s="10">
        <f t="shared" si="23"/>
        <v>1321</v>
      </c>
      <c r="B1326" s="9" t="s">
        <v>4768</v>
      </c>
      <c r="C1326" s="35" t="s">
        <v>133</v>
      </c>
      <c r="D1326" s="9">
        <v>2.9370999999999998E-2</v>
      </c>
      <c r="E1326" s="9">
        <v>2.9170999999999999E-2</v>
      </c>
      <c r="F1326" s="29">
        <v>0</v>
      </c>
      <c r="G1326" s="35" t="s">
        <v>668</v>
      </c>
      <c r="H1326" s="9" t="s">
        <v>4892</v>
      </c>
      <c r="I1326" s="42" t="s">
        <v>4960</v>
      </c>
      <c r="J1326" s="45" t="s">
        <v>21</v>
      </c>
      <c r="K1326" s="35" t="s">
        <v>4635</v>
      </c>
      <c r="L1326" s="35" t="s">
        <v>4585</v>
      </c>
      <c r="M1326" s="35" t="s">
        <v>4998</v>
      </c>
      <c r="N1326" s="35" t="s">
        <v>4635</v>
      </c>
      <c r="O1326" s="35" t="s">
        <v>4586</v>
      </c>
      <c r="P1326" s="9">
        <v>2023</v>
      </c>
      <c r="Q1326" s="45">
        <v>2023</v>
      </c>
    </row>
    <row r="1327" spans="1:17" ht="17.25" customHeight="1" x14ac:dyDescent="0.25">
      <c r="A1327" s="10">
        <f t="shared" si="23"/>
        <v>1322</v>
      </c>
      <c r="B1327" s="9" t="s">
        <v>4769</v>
      </c>
      <c r="C1327" s="35" t="s">
        <v>131</v>
      </c>
      <c r="D1327" s="9">
        <v>2.7439999999999999E-2</v>
      </c>
      <c r="E1327" s="9">
        <v>2.7438000000000001E-2</v>
      </c>
      <c r="F1327" s="29">
        <v>0</v>
      </c>
      <c r="G1327" s="35" t="s">
        <v>668</v>
      </c>
      <c r="H1327" s="9" t="s">
        <v>836</v>
      </c>
      <c r="I1327" s="42" t="s">
        <v>4961</v>
      </c>
      <c r="J1327" s="45" t="s">
        <v>21</v>
      </c>
      <c r="K1327" s="35" t="s">
        <v>4636</v>
      </c>
      <c r="L1327" s="35" t="s">
        <v>4573</v>
      </c>
      <c r="M1327" s="35" t="s">
        <v>4993</v>
      </c>
      <c r="N1327" s="35" t="s">
        <v>4636</v>
      </c>
      <c r="O1327" s="35" t="s">
        <v>4576</v>
      </c>
      <c r="P1327" s="9">
        <v>2023</v>
      </c>
      <c r="Q1327" s="45">
        <v>2023</v>
      </c>
    </row>
    <row r="1328" spans="1:17" ht="17.25" customHeight="1" x14ac:dyDescent="0.25">
      <c r="A1328" s="10">
        <f t="shared" si="23"/>
        <v>1323</v>
      </c>
      <c r="B1328" s="9" t="s">
        <v>4770</v>
      </c>
      <c r="C1328" s="35" t="s">
        <v>131</v>
      </c>
      <c r="D1328" s="9">
        <v>1.6660000000000001E-2</v>
      </c>
      <c r="E1328" s="9">
        <v>1.6650000000000002E-2</v>
      </c>
      <c r="F1328" s="29">
        <v>0</v>
      </c>
      <c r="G1328" s="35" t="s">
        <v>668</v>
      </c>
      <c r="H1328" s="9" t="s">
        <v>4893</v>
      </c>
      <c r="I1328" s="42" t="s">
        <v>1692</v>
      </c>
      <c r="J1328" s="45" t="s">
        <v>21</v>
      </c>
      <c r="K1328" s="35" t="s">
        <v>4637</v>
      </c>
      <c r="L1328" s="35" t="s">
        <v>4583</v>
      </c>
      <c r="M1328" s="35" t="s">
        <v>4999</v>
      </c>
      <c r="N1328" s="35" t="s">
        <v>4637</v>
      </c>
      <c r="O1328" s="35" t="s">
        <v>4583</v>
      </c>
      <c r="P1328" s="9">
        <v>2023</v>
      </c>
      <c r="Q1328" s="45">
        <v>2023</v>
      </c>
    </row>
    <row r="1329" spans="1:17" ht="17.25" customHeight="1" x14ac:dyDescent="0.25">
      <c r="A1329" s="10">
        <f t="shared" si="23"/>
        <v>1324</v>
      </c>
      <c r="B1329" s="9" t="s">
        <v>4771</v>
      </c>
      <c r="C1329" s="35" t="s">
        <v>130</v>
      </c>
      <c r="D1329" s="9">
        <v>7.8399999999999997E-3</v>
      </c>
      <c r="E1329" s="9">
        <v>7.79E-3</v>
      </c>
      <c r="F1329" s="29">
        <v>0</v>
      </c>
      <c r="G1329" s="35" t="s">
        <v>668</v>
      </c>
      <c r="H1329" s="9" t="s">
        <v>4894</v>
      </c>
      <c r="I1329" s="42" t="s">
        <v>2821</v>
      </c>
      <c r="J1329" s="45" t="s">
        <v>21</v>
      </c>
      <c r="K1329" s="35" t="s">
        <v>4638</v>
      </c>
      <c r="L1329" s="35" t="s">
        <v>4584</v>
      </c>
      <c r="M1329" s="35" t="s">
        <v>5000</v>
      </c>
      <c r="N1329" s="35" t="s">
        <v>4638</v>
      </c>
      <c r="O1329" s="35" t="s">
        <v>4584</v>
      </c>
      <c r="P1329" s="9">
        <v>2023</v>
      </c>
      <c r="Q1329" s="45">
        <v>2023</v>
      </c>
    </row>
    <row r="1330" spans="1:17" ht="17.25" customHeight="1" x14ac:dyDescent="0.25">
      <c r="A1330" s="10">
        <f t="shared" si="23"/>
        <v>1325</v>
      </c>
      <c r="B1330" s="9" t="s">
        <v>4772</v>
      </c>
      <c r="C1330" s="35" t="s">
        <v>131</v>
      </c>
      <c r="D1330" s="9">
        <v>9.6039999999999997E-3</v>
      </c>
      <c r="E1330" s="9">
        <v>9.5040000000000003E-3</v>
      </c>
      <c r="F1330" s="29">
        <v>0</v>
      </c>
      <c r="G1330" s="35" t="s">
        <v>668</v>
      </c>
      <c r="H1330" s="9" t="s">
        <v>3135</v>
      </c>
      <c r="I1330" s="42" t="s">
        <v>4962</v>
      </c>
      <c r="J1330" s="45" t="s">
        <v>21</v>
      </c>
      <c r="K1330" s="35" t="s">
        <v>4639</v>
      </c>
      <c r="L1330" s="35" t="s">
        <v>4582</v>
      </c>
      <c r="M1330" s="35" t="s">
        <v>5001</v>
      </c>
      <c r="N1330" s="35" t="s">
        <v>4639</v>
      </c>
      <c r="O1330" s="35" t="s">
        <v>4584</v>
      </c>
      <c r="P1330" s="9">
        <v>2023</v>
      </c>
      <c r="Q1330" s="45">
        <v>2023</v>
      </c>
    </row>
    <row r="1331" spans="1:17" ht="17.25" customHeight="1" x14ac:dyDescent="0.25">
      <c r="A1331" s="10">
        <f t="shared" si="23"/>
        <v>1326</v>
      </c>
      <c r="B1331" s="9" t="s">
        <v>4773</v>
      </c>
      <c r="C1331" s="35" t="s">
        <v>131</v>
      </c>
      <c r="D1331" s="9">
        <v>9.7999999999999997E-3</v>
      </c>
      <c r="E1331" s="9">
        <v>9.7900000000000001E-3</v>
      </c>
      <c r="F1331" s="29">
        <v>0</v>
      </c>
      <c r="G1331" s="35" t="s">
        <v>668</v>
      </c>
      <c r="H1331" s="9" t="s">
        <v>1105</v>
      </c>
      <c r="I1331" s="42" t="s">
        <v>579</v>
      </c>
      <c r="J1331" s="45" t="s">
        <v>21</v>
      </c>
      <c r="K1331" s="35" t="s">
        <v>4640</v>
      </c>
      <c r="L1331" s="35" t="s">
        <v>4586</v>
      </c>
      <c r="M1331" s="35" t="s">
        <v>5002</v>
      </c>
      <c r="N1331" s="35" t="s">
        <v>4640</v>
      </c>
      <c r="O1331" s="35" t="s">
        <v>4586</v>
      </c>
      <c r="P1331" s="9">
        <v>2023</v>
      </c>
      <c r="Q1331" s="45">
        <v>2023</v>
      </c>
    </row>
    <row r="1332" spans="1:17" ht="17.25" customHeight="1" x14ac:dyDescent="0.25">
      <c r="A1332" s="10">
        <f t="shared" si="23"/>
        <v>1327</v>
      </c>
      <c r="B1332" s="9" t="s">
        <v>4774</v>
      </c>
      <c r="C1332" s="35" t="s">
        <v>131</v>
      </c>
      <c r="D1332" s="9">
        <v>7.8399999999999997E-3</v>
      </c>
      <c r="E1332" s="9">
        <v>7.7400000000000004E-3</v>
      </c>
      <c r="F1332" s="29">
        <v>0</v>
      </c>
      <c r="G1332" s="35" t="s">
        <v>668</v>
      </c>
      <c r="H1332" s="9" t="s">
        <v>3135</v>
      </c>
      <c r="I1332" s="42" t="s">
        <v>1692</v>
      </c>
      <c r="J1332" s="45" t="s">
        <v>21</v>
      </c>
      <c r="K1332" s="35" t="s">
        <v>4641</v>
      </c>
      <c r="L1332" s="35" t="s">
        <v>4582</v>
      </c>
      <c r="M1332" s="35" t="s">
        <v>5001</v>
      </c>
      <c r="N1332" s="35" t="s">
        <v>4641</v>
      </c>
      <c r="O1332" s="35" t="s">
        <v>4583</v>
      </c>
      <c r="P1332" s="9">
        <v>2023</v>
      </c>
      <c r="Q1332" s="45">
        <v>2023</v>
      </c>
    </row>
    <row r="1333" spans="1:17" ht="17.25" customHeight="1" x14ac:dyDescent="0.25">
      <c r="A1333" s="10">
        <f t="shared" si="23"/>
        <v>1328</v>
      </c>
      <c r="B1333" s="9" t="s">
        <v>4775</v>
      </c>
      <c r="C1333" s="35" t="s">
        <v>131</v>
      </c>
      <c r="D1333" s="9">
        <v>2.9399999999999999E-3</v>
      </c>
      <c r="E1333" s="9">
        <v>2.9299999999999999E-3</v>
      </c>
      <c r="F1333" s="29">
        <v>0</v>
      </c>
      <c r="G1333" s="35" t="s">
        <v>669</v>
      </c>
      <c r="H1333" s="9" t="s">
        <v>2735</v>
      </c>
      <c r="I1333" s="42" t="s">
        <v>1679</v>
      </c>
      <c r="J1333" s="45" t="s">
        <v>21</v>
      </c>
      <c r="K1333" s="35" t="s">
        <v>4642</v>
      </c>
      <c r="L1333" s="35" t="s">
        <v>4582</v>
      </c>
      <c r="M1333" s="35" t="s">
        <v>5001</v>
      </c>
      <c r="N1333" s="35" t="s">
        <v>4642</v>
      </c>
      <c r="O1333" s="35" t="s">
        <v>4582</v>
      </c>
      <c r="P1333" s="9">
        <v>2023</v>
      </c>
      <c r="Q1333" s="45">
        <v>2023</v>
      </c>
    </row>
    <row r="1334" spans="1:17" ht="17.25" customHeight="1" x14ac:dyDescent="0.25">
      <c r="A1334" s="10">
        <f t="shared" si="23"/>
        <v>1329</v>
      </c>
      <c r="B1334" s="9" t="s">
        <v>4776</v>
      </c>
      <c r="C1334" s="35" t="s">
        <v>131</v>
      </c>
      <c r="D1334" s="9">
        <v>2.9399999999999999E-3</v>
      </c>
      <c r="E1334" s="9">
        <v>2.9299999999999999E-3</v>
      </c>
      <c r="F1334" s="29">
        <v>0</v>
      </c>
      <c r="G1334" s="35" t="s">
        <v>668</v>
      </c>
      <c r="H1334" s="9" t="s">
        <v>4895</v>
      </c>
      <c r="I1334" s="42" t="s">
        <v>1692</v>
      </c>
      <c r="J1334" s="45" t="s">
        <v>21</v>
      </c>
      <c r="K1334" s="35" t="s">
        <v>4643</v>
      </c>
      <c r="L1334" s="35" t="s">
        <v>4581</v>
      </c>
      <c r="M1334" s="35" t="s">
        <v>5003</v>
      </c>
      <c r="N1334" s="35" t="s">
        <v>4643</v>
      </c>
      <c r="O1334" s="35" t="s">
        <v>4584</v>
      </c>
      <c r="P1334" s="9">
        <v>2023</v>
      </c>
      <c r="Q1334" s="45">
        <v>2023</v>
      </c>
    </row>
    <row r="1335" spans="1:17" ht="17.25" customHeight="1" x14ac:dyDescent="0.25">
      <c r="A1335" s="10">
        <f t="shared" si="23"/>
        <v>1330</v>
      </c>
      <c r="B1335" s="9" t="s">
        <v>4777</v>
      </c>
      <c r="C1335" s="35" t="s">
        <v>130</v>
      </c>
      <c r="D1335" s="9">
        <v>9.7999999999999997E-3</v>
      </c>
      <c r="E1335" s="9">
        <v>9.2999999999999992E-3</v>
      </c>
      <c r="F1335" s="29">
        <v>0</v>
      </c>
      <c r="G1335" s="35" t="s">
        <v>668</v>
      </c>
      <c r="H1335" s="9" t="s">
        <v>4431</v>
      </c>
      <c r="I1335" s="42" t="s">
        <v>3785</v>
      </c>
      <c r="J1335" s="45" t="s">
        <v>21</v>
      </c>
      <c r="K1335" s="35" t="s">
        <v>4644</v>
      </c>
      <c r="L1335" s="35" t="s">
        <v>4210</v>
      </c>
      <c r="M1335" s="35" t="s">
        <v>4220</v>
      </c>
      <c r="N1335" s="35" t="s">
        <v>4644</v>
      </c>
      <c r="O1335" s="35" t="s">
        <v>4577</v>
      </c>
      <c r="P1335" s="9">
        <v>2023</v>
      </c>
      <c r="Q1335" s="45">
        <v>2023</v>
      </c>
    </row>
    <row r="1336" spans="1:17" ht="17.25" customHeight="1" x14ac:dyDescent="0.25">
      <c r="A1336" s="10">
        <f t="shared" si="23"/>
        <v>1331</v>
      </c>
      <c r="B1336" s="9" t="s">
        <v>4778</v>
      </c>
      <c r="C1336" s="35" t="s">
        <v>132</v>
      </c>
      <c r="D1336" s="9">
        <v>1.3229999999999999E-2</v>
      </c>
      <c r="E1336" s="9">
        <v>1.3228999999999999E-2</v>
      </c>
      <c r="F1336" s="29">
        <v>0</v>
      </c>
      <c r="G1336" s="35" t="s">
        <v>668</v>
      </c>
      <c r="H1336" s="9" t="s">
        <v>4896</v>
      </c>
      <c r="I1336" s="42" t="s">
        <v>4963</v>
      </c>
      <c r="J1336" s="45" t="s">
        <v>21</v>
      </c>
      <c r="K1336" s="35" t="s">
        <v>4645</v>
      </c>
      <c r="L1336" s="35" t="s">
        <v>4569</v>
      </c>
      <c r="M1336" s="35" t="s">
        <v>4995</v>
      </c>
      <c r="N1336" s="35" t="s">
        <v>4645</v>
      </c>
      <c r="O1336" s="35" t="s">
        <v>4578</v>
      </c>
      <c r="P1336" s="9">
        <v>2023</v>
      </c>
      <c r="Q1336" s="45">
        <v>2023</v>
      </c>
    </row>
    <row r="1337" spans="1:17" ht="17.25" customHeight="1" x14ac:dyDescent="0.25">
      <c r="A1337" s="10">
        <f t="shared" si="23"/>
        <v>1332</v>
      </c>
      <c r="B1337" s="9" t="s">
        <v>4779</v>
      </c>
      <c r="C1337" s="35" t="s">
        <v>131</v>
      </c>
      <c r="D1337" s="9">
        <v>9.7999999999999997E-3</v>
      </c>
      <c r="E1337" s="9">
        <v>9.7900000000000001E-3</v>
      </c>
      <c r="F1337" s="29">
        <v>0</v>
      </c>
      <c r="G1337" s="35" t="s">
        <v>668</v>
      </c>
      <c r="H1337" s="9" t="s">
        <v>52</v>
      </c>
      <c r="I1337" s="42" t="s">
        <v>4964</v>
      </c>
      <c r="J1337" s="45" t="s">
        <v>21</v>
      </c>
      <c r="K1337" s="35" t="s">
        <v>4646</v>
      </c>
      <c r="L1337" s="35" t="s">
        <v>4209</v>
      </c>
      <c r="M1337" s="35" t="s">
        <v>4219</v>
      </c>
      <c r="N1337" s="35" t="s">
        <v>4646</v>
      </c>
      <c r="O1337" s="35" t="s">
        <v>4571</v>
      </c>
      <c r="P1337" s="9">
        <v>2023</v>
      </c>
      <c r="Q1337" s="45">
        <v>2023</v>
      </c>
    </row>
    <row r="1338" spans="1:17" ht="17.25" customHeight="1" x14ac:dyDescent="0.25">
      <c r="A1338" s="10">
        <f t="shared" si="23"/>
        <v>1333</v>
      </c>
      <c r="B1338" s="9" t="s">
        <v>4780</v>
      </c>
      <c r="C1338" s="35" t="s">
        <v>130</v>
      </c>
      <c r="D1338" s="9">
        <v>1.3377E-2</v>
      </c>
      <c r="E1338" s="9">
        <v>1.2877E-2</v>
      </c>
      <c r="F1338" s="29">
        <v>0</v>
      </c>
      <c r="G1338" s="35" t="s">
        <v>668</v>
      </c>
      <c r="H1338" s="9" t="s">
        <v>1146</v>
      </c>
      <c r="I1338" s="42" t="s">
        <v>2821</v>
      </c>
      <c r="J1338" s="45" t="s">
        <v>21</v>
      </c>
      <c r="K1338" s="35" t="s">
        <v>4647</v>
      </c>
      <c r="L1338" s="35" t="s">
        <v>3992</v>
      </c>
      <c r="M1338" s="35" t="s">
        <v>4004</v>
      </c>
      <c r="N1338" s="35" t="s">
        <v>4647</v>
      </c>
      <c r="O1338" s="35" t="s">
        <v>4577</v>
      </c>
      <c r="P1338" s="9">
        <v>2023</v>
      </c>
      <c r="Q1338" s="45">
        <v>2023</v>
      </c>
    </row>
    <row r="1339" spans="1:17" ht="17.25" customHeight="1" x14ac:dyDescent="0.25">
      <c r="A1339" s="10">
        <f t="shared" si="23"/>
        <v>1334</v>
      </c>
      <c r="B1339" s="9" t="s">
        <v>4781</v>
      </c>
      <c r="C1339" s="35" t="s">
        <v>133</v>
      </c>
      <c r="D1339" s="9">
        <v>1.9599999999999999E-2</v>
      </c>
      <c r="E1339" s="9">
        <v>1.9400000000000001E-2</v>
      </c>
      <c r="F1339" s="29">
        <v>0</v>
      </c>
      <c r="G1339" s="35" t="s">
        <v>668</v>
      </c>
      <c r="H1339" s="9" t="s">
        <v>4897</v>
      </c>
      <c r="I1339" s="42" t="s">
        <v>4965</v>
      </c>
      <c r="J1339" s="45" t="s">
        <v>21</v>
      </c>
      <c r="K1339" s="35" t="s">
        <v>4648</v>
      </c>
      <c r="L1339" s="35" t="s">
        <v>3996</v>
      </c>
      <c r="M1339" s="35" t="s">
        <v>4008</v>
      </c>
      <c r="N1339" s="35" t="s">
        <v>4648</v>
      </c>
      <c r="O1339" s="35" t="s">
        <v>4571</v>
      </c>
      <c r="P1339" s="9">
        <v>2023</v>
      </c>
      <c r="Q1339" s="45">
        <v>2023</v>
      </c>
    </row>
    <row r="1340" spans="1:17" ht="17.25" customHeight="1" x14ac:dyDescent="0.25">
      <c r="A1340" s="10">
        <f t="shared" si="23"/>
        <v>1335</v>
      </c>
      <c r="B1340" s="9" t="s">
        <v>4782</v>
      </c>
      <c r="C1340" s="35" t="s">
        <v>131</v>
      </c>
      <c r="D1340" s="9">
        <v>1.1720999999999999E-2</v>
      </c>
      <c r="E1340" s="9">
        <v>1.1710999999999999E-2</v>
      </c>
      <c r="F1340" s="29">
        <v>0</v>
      </c>
      <c r="G1340" s="35" t="s">
        <v>668</v>
      </c>
      <c r="H1340" s="9" t="s">
        <v>1079</v>
      </c>
      <c r="I1340" s="42" t="s">
        <v>1695</v>
      </c>
      <c r="J1340" s="45" t="s">
        <v>21</v>
      </c>
      <c r="K1340" s="35" t="s">
        <v>4649</v>
      </c>
      <c r="L1340" s="35" t="s">
        <v>4576</v>
      </c>
      <c r="M1340" s="35" t="s">
        <v>5004</v>
      </c>
      <c r="N1340" s="35" t="s">
        <v>4649</v>
      </c>
      <c r="O1340" s="35" t="s">
        <v>4584</v>
      </c>
      <c r="P1340" s="9">
        <v>2023</v>
      </c>
      <c r="Q1340" s="45">
        <v>2023</v>
      </c>
    </row>
    <row r="1341" spans="1:17" ht="17.25" customHeight="1" x14ac:dyDescent="0.25">
      <c r="A1341" s="10">
        <f t="shared" si="23"/>
        <v>1336</v>
      </c>
      <c r="B1341" s="9" t="s">
        <v>4783</v>
      </c>
      <c r="C1341" s="35" t="s">
        <v>130</v>
      </c>
      <c r="D1341" s="9">
        <v>1.47E-2</v>
      </c>
      <c r="E1341" s="9">
        <v>1.468E-2</v>
      </c>
      <c r="F1341" s="29">
        <v>0</v>
      </c>
      <c r="G1341" s="35" t="s">
        <v>668</v>
      </c>
      <c r="H1341" s="9" t="s">
        <v>4898</v>
      </c>
      <c r="I1341" s="42" t="s">
        <v>2821</v>
      </c>
      <c r="J1341" s="45" t="s">
        <v>21</v>
      </c>
      <c r="K1341" s="35" t="s">
        <v>4650</v>
      </c>
      <c r="L1341" s="35" t="s">
        <v>4568</v>
      </c>
      <c r="M1341" s="35" t="s">
        <v>5005</v>
      </c>
      <c r="N1341" s="35" t="s">
        <v>4650</v>
      </c>
      <c r="O1341" s="35" t="s">
        <v>4569</v>
      </c>
      <c r="P1341" s="9">
        <v>2023</v>
      </c>
      <c r="Q1341" s="45">
        <v>2023</v>
      </c>
    </row>
    <row r="1342" spans="1:17" ht="17.25" customHeight="1" x14ac:dyDescent="0.25">
      <c r="A1342" s="10">
        <f t="shared" si="23"/>
        <v>1337</v>
      </c>
      <c r="B1342" s="9" t="s">
        <v>4784</v>
      </c>
      <c r="C1342" s="35" t="s">
        <v>130</v>
      </c>
      <c r="D1342" s="9">
        <v>1.47E-2</v>
      </c>
      <c r="E1342" s="9">
        <v>1.46E-2</v>
      </c>
      <c r="F1342" s="29">
        <v>0</v>
      </c>
      <c r="G1342" s="35" t="s">
        <v>668</v>
      </c>
      <c r="H1342" s="9" t="s">
        <v>45</v>
      </c>
      <c r="I1342" s="42" t="s">
        <v>2775</v>
      </c>
      <c r="J1342" s="45" t="s">
        <v>21</v>
      </c>
      <c r="K1342" s="35" t="s">
        <v>4651</v>
      </c>
      <c r="L1342" s="35" t="s">
        <v>4569</v>
      </c>
      <c r="M1342" s="35" t="s">
        <v>4995</v>
      </c>
      <c r="N1342" s="35" t="s">
        <v>4651</v>
      </c>
      <c r="O1342" s="35" t="s">
        <v>4573</v>
      </c>
      <c r="P1342" s="9">
        <v>2023</v>
      </c>
      <c r="Q1342" s="45">
        <v>2023</v>
      </c>
    </row>
    <row r="1343" spans="1:17" ht="17.25" customHeight="1" x14ac:dyDescent="0.25">
      <c r="A1343" s="10">
        <f t="shared" si="23"/>
        <v>1338</v>
      </c>
      <c r="B1343" s="9" t="s">
        <v>4785</v>
      </c>
      <c r="C1343" s="35" t="s">
        <v>131</v>
      </c>
      <c r="D1343" s="9">
        <v>1.1148E-2</v>
      </c>
      <c r="E1343" s="9">
        <v>1.1138E-2</v>
      </c>
      <c r="F1343" s="29">
        <v>0</v>
      </c>
      <c r="G1343" s="35" t="s">
        <v>668</v>
      </c>
      <c r="H1343" s="9" t="s">
        <v>83</v>
      </c>
      <c r="I1343" s="42" t="s">
        <v>4966</v>
      </c>
      <c r="J1343" s="45" t="s">
        <v>21</v>
      </c>
      <c r="K1343" s="35" t="s">
        <v>4652</v>
      </c>
      <c r="L1343" s="35" t="s">
        <v>4567</v>
      </c>
      <c r="M1343" s="35" t="s">
        <v>4994</v>
      </c>
      <c r="N1343" s="35" t="s">
        <v>4652</v>
      </c>
      <c r="O1343" s="35" t="s">
        <v>4578</v>
      </c>
      <c r="P1343" s="9">
        <v>2023</v>
      </c>
      <c r="Q1343" s="45">
        <v>2023</v>
      </c>
    </row>
    <row r="1344" spans="1:17" ht="17.25" customHeight="1" x14ac:dyDescent="0.25">
      <c r="A1344" s="10">
        <f t="shared" si="23"/>
        <v>1339</v>
      </c>
      <c r="B1344" s="9" t="s">
        <v>4786</v>
      </c>
      <c r="C1344" s="35" t="s">
        <v>130</v>
      </c>
      <c r="D1344" s="9">
        <v>1.47E-2</v>
      </c>
      <c r="E1344" s="9">
        <v>1.4699E-2</v>
      </c>
      <c r="F1344" s="29">
        <v>0</v>
      </c>
      <c r="G1344" s="35" t="s">
        <v>668</v>
      </c>
      <c r="H1344" s="9" t="s">
        <v>4439</v>
      </c>
      <c r="I1344" s="42" t="s">
        <v>3196</v>
      </c>
      <c r="J1344" s="45" t="s">
        <v>21</v>
      </c>
      <c r="K1344" s="35" t="s">
        <v>4653</v>
      </c>
      <c r="L1344" s="35" t="s">
        <v>4568</v>
      </c>
      <c r="M1344" s="35" t="s">
        <v>5005</v>
      </c>
      <c r="N1344" s="35" t="s">
        <v>4653</v>
      </c>
      <c r="O1344" s="35" t="s">
        <v>4570</v>
      </c>
      <c r="P1344" s="9">
        <v>2023</v>
      </c>
      <c r="Q1344" s="45">
        <v>2023</v>
      </c>
    </row>
    <row r="1345" spans="1:17" ht="17.25" customHeight="1" x14ac:dyDescent="0.25">
      <c r="A1345" s="10">
        <f t="shared" si="23"/>
        <v>1340</v>
      </c>
      <c r="B1345" s="9" t="s">
        <v>4787</v>
      </c>
      <c r="C1345" s="35" t="s">
        <v>131</v>
      </c>
      <c r="D1345" s="9">
        <v>9.7999999999999997E-3</v>
      </c>
      <c r="E1345" s="9">
        <v>9.7000000000000003E-3</v>
      </c>
      <c r="F1345" s="29">
        <v>0</v>
      </c>
      <c r="G1345" s="35" t="s">
        <v>668</v>
      </c>
      <c r="H1345" s="9" t="s">
        <v>4899</v>
      </c>
      <c r="I1345" s="42" t="s">
        <v>4967</v>
      </c>
      <c r="J1345" s="45" t="s">
        <v>21</v>
      </c>
      <c r="K1345" s="35" t="s">
        <v>4654</v>
      </c>
      <c r="L1345" s="35" t="s">
        <v>4568</v>
      </c>
      <c r="M1345" s="35" t="s">
        <v>5005</v>
      </c>
      <c r="N1345" s="35" t="s">
        <v>4654</v>
      </c>
      <c r="O1345" s="35" t="s">
        <v>4575</v>
      </c>
      <c r="P1345" s="9">
        <v>2023</v>
      </c>
      <c r="Q1345" s="45">
        <v>2023</v>
      </c>
    </row>
    <row r="1346" spans="1:17" ht="17.25" customHeight="1" x14ac:dyDescent="0.25">
      <c r="A1346" s="10">
        <f t="shared" si="23"/>
        <v>1341</v>
      </c>
      <c r="B1346" s="9" t="s">
        <v>4788</v>
      </c>
      <c r="C1346" s="35" t="s">
        <v>133</v>
      </c>
      <c r="D1346" s="9">
        <v>1.567E-2</v>
      </c>
      <c r="E1346" s="9">
        <v>1.5668999999999999E-2</v>
      </c>
      <c r="F1346" s="29">
        <v>0</v>
      </c>
      <c r="G1346" s="35" t="s">
        <v>668</v>
      </c>
      <c r="H1346" s="9" t="s">
        <v>4892</v>
      </c>
      <c r="I1346" s="42" t="s">
        <v>4968</v>
      </c>
      <c r="J1346" s="45" t="s">
        <v>21</v>
      </c>
      <c r="K1346" s="35" t="s">
        <v>4655</v>
      </c>
      <c r="L1346" s="35" t="s">
        <v>4581</v>
      </c>
      <c r="M1346" s="35" t="s">
        <v>5003</v>
      </c>
      <c r="N1346" s="35" t="s">
        <v>4655</v>
      </c>
      <c r="O1346" s="35" t="s">
        <v>4583</v>
      </c>
      <c r="P1346" s="9">
        <v>2023</v>
      </c>
      <c r="Q1346" s="45">
        <v>2023</v>
      </c>
    </row>
    <row r="1347" spans="1:17" ht="17.25" customHeight="1" x14ac:dyDescent="0.25">
      <c r="A1347" s="10">
        <f t="shared" si="23"/>
        <v>1342</v>
      </c>
      <c r="B1347" s="9" t="s">
        <v>4789</v>
      </c>
      <c r="C1347" s="35" t="s">
        <v>130</v>
      </c>
      <c r="D1347" s="9">
        <v>5.8799999999999998E-3</v>
      </c>
      <c r="E1347" s="9">
        <v>5.8300000000000001E-3</v>
      </c>
      <c r="F1347" s="29">
        <v>0</v>
      </c>
      <c r="G1347" s="35" t="s">
        <v>668</v>
      </c>
      <c r="H1347" s="9" t="s">
        <v>4900</v>
      </c>
      <c r="I1347" s="42" t="s">
        <v>3781</v>
      </c>
      <c r="J1347" s="45" t="s">
        <v>21</v>
      </c>
      <c r="K1347" s="35" t="s">
        <v>4656</v>
      </c>
      <c r="L1347" s="35" t="s">
        <v>4573</v>
      </c>
      <c r="M1347" s="35" t="s">
        <v>4993</v>
      </c>
      <c r="N1347" s="35" t="s">
        <v>4656</v>
      </c>
      <c r="O1347" s="35" t="s">
        <v>4573</v>
      </c>
      <c r="P1347" s="9">
        <v>2023</v>
      </c>
      <c r="Q1347" s="45">
        <v>2023</v>
      </c>
    </row>
    <row r="1348" spans="1:17" ht="17.25" customHeight="1" x14ac:dyDescent="0.25">
      <c r="A1348" s="10">
        <f t="shared" si="23"/>
        <v>1343</v>
      </c>
      <c r="B1348" s="9" t="s">
        <v>4790</v>
      </c>
      <c r="C1348" s="35" t="s">
        <v>130</v>
      </c>
      <c r="D1348" s="9">
        <v>1.9599999999999999E-2</v>
      </c>
      <c r="E1348" s="9">
        <v>1.9598999999999998E-2</v>
      </c>
      <c r="F1348" s="29">
        <v>0</v>
      </c>
      <c r="G1348" s="35" t="s">
        <v>668</v>
      </c>
      <c r="H1348" s="9" t="s">
        <v>4901</v>
      </c>
      <c r="I1348" s="42" t="s">
        <v>2821</v>
      </c>
      <c r="J1348" s="45" t="s">
        <v>21</v>
      </c>
      <c r="K1348" s="35" t="s">
        <v>4657</v>
      </c>
      <c r="L1348" s="35" t="s">
        <v>4581</v>
      </c>
      <c r="M1348" s="35" t="s">
        <v>5003</v>
      </c>
      <c r="N1348" s="35" t="s">
        <v>4657</v>
      </c>
      <c r="O1348" s="35" t="s">
        <v>4582</v>
      </c>
      <c r="P1348" s="9">
        <v>2023</v>
      </c>
      <c r="Q1348" s="45">
        <v>2023</v>
      </c>
    </row>
    <row r="1349" spans="1:17" ht="17.25" customHeight="1" x14ac:dyDescent="0.25">
      <c r="A1349" s="10">
        <f t="shared" si="23"/>
        <v>1344</v>
      </c>
      <c r="B1349" s="9" t="s">
        <v>4791</v>
      </c>
      <c r="C1349" s="35" t="s">
        <v>131</v>
      </c>
      <c r="D1349" s="9">
        <v>9.7999999999999997E-3</v>
      </c>
      <c r="E1349" s="9">
        <v>9.7970000000000002E-3</v>
      </c>
      <c r="F1349" s="29">
        <v>0</v>
      </c>
      <c r="G1349" s="35" t="s">
        <v>668</v>
      </c>
      <c r="H1349" s="9" t="s">
        <v>2690</v>
      </c>
      <c r="I1349" s="42" t="s">
        <v>1695</v>
      </c>
      <c r="J1349" s="45" t="s">
        <v>21</v>
      </c>
      <c r="K1349" s="35" t="s">
        <v>4658</v>
      </c>
      <c r="L1349" s="35" t="s">
        <v>4581</v>
      </c>
      <c r="M1349" s="35" t="s">
        <v>5003</v>
      </c>
      <c r="N1349" s="35" t="s">
        <v>4658</v>
      </c>
      <c r="O1349" s="35" t="s">
        <v>4581</v>
      </c>
      <c r="P1349" s="9">
        <v>2023</v>
      </c>
      <c r="Q1349" s="45">
        <v>2023</v>
      </c>
    </row>
    <row r="1350" spans="1:17" ht="17.25" customHeight="1" x14ac:dyDescent="0.25">
      <c r="A1350" s="10">
        <f t="shared" si="23"/>
        <v>1345</v>
      </c>
      <c r="B1350" s="9" t="s">
        <v>4792</v>
      </c>
      <c r="C1350" s="35" t="s">
        <v>131</v>
      </c>
      <c r="D1350" s="9">
        <v>9.7999999999999997E-3</v>
      </c>
      <c r="E1350" s="9">
        <v>9.7970000000000002E-3</v>
      </c>
      <c r="F1350" s="29">
        <v>0</v>
      </c>
      <c r="G1350" s="35" t="s">
        <v>668</v>
      </c>
      <c r="H1350" s="9" t="s">
        <v>689</v>
      </c>
      <c r="I1350" s="42" t="s">
        <v>579</v>
      </c>
      <c r="J1350" s="45" t="s">
        <v>21</v>
      </c>
      <c r="K1350" s="35" t="s">
        <v>4659</v>
      </c>
      <c r="L1350" s="35" t="s">
        <v>4577</v>
      </c>
      <c r="M1350" s="35" t="s">
        <v>5006</v>
      </c>
      <c r="N1350" s="35" t="s">
        <v>4659</v>
      </c>
      <c r="O1350" s="35" t="s">
        <v>4579</v>
      </c>
      <c r="P1350" s="9">
        <v>2023</v>
      </c>
      <c r="Q1350" s="45">
        <v>2023</v>
      </c>
    </row>
    <row r="1351" spans="1:17" ht="17.25" customHeight="1" x14ac:dyDescent="0.25">
      <c r="A1351" s="10">
        <f t="shared" si="23"/>
        <v>1346</v>
      </c>
      <c r="B1351" s="9" t="s">
        <v>4793</v>
      </c>
      <c r="C1351" s="35" t="s">
        <v>130</v>
      </c>
      <c r="D1351" s="9">
        <v>1.47E-2</v>
      </c>
      <c r="E1351" s="9">
        <v>1.46E-2</v>
      </c>
      <c r="F1351" s="29">
        <v>0</v>
      </c>
      <c r="G1351" s="35" t="s">
        <v>668</v>
      </c>
      <c r="H1351" s="9" t="s">
        <v>4301</v>
      </c>
      <c r="I1351" s="42" t="s">
        <v>3781</v>
      </c>
      <c r="J1351" s="45" t="s">
        <v>21</v>
      </c>
      <c r="K1351" s="35" t="s">
        <v>4660</v>
      </c>
      <c r="L1351" s="35" t="s">
        <v>4576</v>
      </c>
      <c r="M1351" s="35" t="s">
        <v>5004</v>
      </c>
      <c r="N1351" s="35" t="s">
        <v>4660</v>
      </c>
      <c r="O1351" s="35" t="s">
        <v>4585</v>
      </c>
      <c r="P1351" s="9">
        <v>2023</v>
      </c>
      <c r="Q1351" s="45">
        <v>2023</v>
      </c>
    </row>
    <row r="1352" spans="1:17" ht="17.25" customHeight="1" x14ac:dyDescent="0.25">
      <c r="A1352" s="10">
        <f t="shared" ref="A1352:A1415" si="24">A1351+1</f>
        <v>1347</v>
      </c>
      <c r="B1352" s="9" t="s">
        <v>4794</v>
      </c>
      <c r="C1352" s="35" t="s">
        <v>131</v>
      </c>
      <c r="D1352" s="9">
        <v>1.9599999999999999E-2</v>
      </c>
      <c r="E1352" s="9">
        <v>1.959E-2</v>
      </c>
      <c r="F1352" s="29">
        <v>0</v>
      </c>
      <c r="G1352" s="35" t="s">
        <v>668</v>
      </c>
      <c r="H1352" s="9" t="s">
        <v>4902</v>
      </c>
      <c r="I1352" s="42" t="s">
        <v>4969</v>
      </c>
      <c r="J1352" s="45" t="s">
        <v>21</v>
      </c>
      <c r="K1352" s="35" t="s">
        <v>4661</v>
      </c>
      <c r="L1352" s="35" t="s">
        <v>3994</v>
      </c>
      <c r="M1352" s="35" t="s">
        <v>4006</v>
      </c>
      <c r="N1352" s="35" t="s">
        <v>4661</v>
      </c>
      <c r="O1352" s="35" t="s">
        <v>4568</v>
      </c>
      <c r="P1352" s="9">
        <v>2023</v>
      </c>
      <c r="Q1352" s="45">
        <v>2023</v>
      </c>
    </row>
    <row r="1353" spans="1:17" ht="17.25" customHeight="1" x14ac:dyDescent="0.25">
      <c r="A1353" s="10">
        <f t="shared" si="24"/>
        <v>1348</v>
      </c>
      <c r="B1353" s="9" t="s">
        <v>4795</v>
      </c>
      <c r="C1353" s="35" t="s">
        <v>132</v>
      </c>
      <c r="D1353" s="9">
        <v>2.8126000000000002E-2</v>
      </c>
      <c r="E1353" s="9">
        <v>2.8125000000000001E-2</v>
      </c>
      <c r="F1353" s="29">
        <v>0</v>
      </c>
      <c r="G1353" s="35" t="s">
        <v>668</v>
      </c>
      <c r="H1353" s="9" t="s">
        <v>4903</v>
      </c>
      <c r="I1353" s="42" t="s">
        <v>4970</v>
      </c>
      <c r="J1353" s="45" t="s">
        <v>21</v>
      </c>
      <c r="K1353" s="35" t="s">
        <v>4662</v>
      </c>
      <c r="L1353" s="35" t="s">
        <v>3993</v>
      </c>
      <c r="M1353" s="35" t="s">
        <v>4005</v>
      </c>
      <c r="N1353" s="35" t="s">
        <v>4662</v>
      </c>
      <c r="O1353" s="35" t="s">
        <v>4574</v>
      </c>
      <c r="P1353" s="9">
        <v>2023</v>
      </c>
      <c r="Q1353" s="45">
        <v>2023</v>
      </c>
    </row>
    <row r="1354" spans="1:17" ht="17.25" customHeight="1" x14ac:dyDescent="0.25">
      <c r="A1354" s="10">
        <f t="shared" si="24"/>
        <v>1349</v>
      </c>
      <c r="B1354" s="9" t="s">
        <v>4796</v>
      </c>
      <c r="C1354" s="35" t="s">
        <v>132</v>
      </c>
      <c r="D1354" s="9">
        <v>4.8999999999999998E-3</v>
      </c>
      <c r="E1354" s="9">
        <v>4.8989999999999997E-3</v>
      </c>
      <c r="F1354" s="29">
        <v>0</v>
      </c>
      <c r="G1354" s="35" t="s">
        <v>669</v>
      </c>
      <c r="H1354" s="9" t="s">
        <v>4904</v>
      </c>
      <c r="I1354" s="42" t="s">
        <v>4122</v>
      </c>
      <c r="J1354" s="45" t="s">
        <v>21</v>
      </c>
      <c r="K1354" s="35" t="s">
        <v>4663</v>
      </c>
      <c r="L1354" s="35" t="s">
        <v>4581</v>
      </c>
      <c r="M1354" s="35" t="s">
        <v>5003</v>
      </c>
      <c r="N1354" s="35" t="s">
        <v>4663</v>
      </c>
      <c r="O1354" s="35" t="s">
        <v>4582</v>
      </c>
      <c r="P1354" s="9">
        <v>2023</v>
      </c>
      <c r="Q1354" s="45">
        <v>2023</v>
      </c>
    </row>
    <row r="1355" spans="1:17" ht="17.25" customHeight="1" x14ac:dyDescent="0.25">
      <c r="A1355" s="10">
        <f t="shared" si="24"/>
        <v>1350</v>
      </c>
      <c r="B1355" s="9" t="s">
        <v>4797</v>
      </c>
      <c r="C1355" s="35" t="s">
        <v>131</v>
      </c>
      <c r="D1355" s="9">
        <v>9.7608E-2</v>
      </c>
      <c r="E1355" s="9">
        <v>9.7603999999999996E-2</v>
      </c>
      <c r="F1355" s="29">
        <v>0</v>
      </c>
      <c r="G1355" s="35" t="s">
        <v>668</v>
      </c>
      <c r="H1355" s="9" t="s">
        <v>4905</v>
      </c>
      <c r="I1355" s="42" t="s">
        <v>4971</v>
      </c>
      <c r="J1355" s="45" t="s">
        <v>21</v>
      </c>
      <c r="K1355" s="35" t="s">
        <v>4664</v>
      </c>
      <c r="L1355" s="35" t="s">
        <v>3990</v>
      </c>
      <c r="M1355" s="35" t="s">
        <v>4002</v>
      </c>
      <c r="N1355" s="35" t="s">
        <v>4664</v>
      </c>
      <c r="O1355" s="35" t="s">
        <v>4577</v>
      </c>
      <c r="P1355" s="9">
        <v>2023</v>
      </c>
      <c r="Q1355" s="45">
        <v>2023</v>
      </c>
    </row>
    <row r="1356" spans="1:17" ht="17.25" customHeight="1" x14ac:dyDescent="0.25">
      <c r="A1356" s="10">
        <f t="shared" si="24"/>
        <v>1351</v>
      </c>
      <c r="B1356" s="9" t="s">
        <v>4798</v>
      </c>
      <c r="C1356" s="35" t="s">
        <v>133</v>
      </c>
      <c r="D1356" s="9">
        <v>9.8000000000000004E-2</v>
      </c>
      <c r="E1356" s="9">
        <v>9.7600000000000006E-2</v>
      </c>
      <c r="F1356" s="29">
        <v>0</v>
      </c>
      <c r="G1356" s="35" t="s">
        <v>668</v>
      </c>
      <c r="H1356" s="9" t="s">
        <v>4298</v>
      </c>
      <c r="I1356" s="42" t="s">
        <v>4972</v>
      </c>
      <c r="J1356" s="45" t="s">
        <v>21</v>
      </c>
      <c r="K1356" s="35" t="s">
        <v>4665</v>
      </c>
      <c r="L1356" s="35" t="s">
        <v>4578</v>
      </c>
      <c r="M1356" s="35" t="s">
        <v>4997</v>
      </c>
      <c r="N1356" s="35" t="s">
        <v>4665</v>
      </c>
      <c r="O1356" s="35" t="s">
        <v>4578</v>
      </c>
      <c r="P1356" s="9">
        <v>2023</v>
      </c>
      <c r="Q1356" s="45">
        <v>2023</v>
      </c>
    </row>
    <row r="1357" spans="1:17" ht="17.25" customHeight="1" x14ac:dyDescent="0.25">
      <c r="A1357" s="10">
        <f t="shared" si="24"/>
        <v>1352</v>
      </c>
      <c r="B1357" s="9" t="s">
        <v>4389</v>
      </c>
      <c r="C1357" s="35" t="s">
        <v>130</v>
      </c>
      <c r="D1357" s="9">
        <v>1.9599999999999999E-2</v>
      </c>
      <c r="E1357" s="9">
        <v>1.95E-2</v>
      </c>
      <c r="F1357" s="29">
        <v>0</v>
      </c>
      <c r="G1357" s="35" t="s">
        <v>668</v>
      </c>
      <c r="H1357" s="9" t="s">
        <v>4906</v>
      </c>
      <c r="I1357" s="42" t="s">
        <v>3781</v>
      </c>
      <c r="J1357" s="45" t="s">
        <v>21</v>
      </c>
      <c r="K1357" s="35" t="s">
        <v>4666</v>
      </c>
      <c r="L1357" s="35" t="s">
        <v>4206</v>
      </c>
      <c r="M1357" s="35" t="s">
        <v>4216</v>
      </c>
      <c r="N1357" s="35" t="s">
        <v>4666</v>
      </c>
      <c r="O1357" s="35" t="s">
        <v>4991</v>
      </c>
      <c r="P1357" s="9">
        <v>2023</v>
      </c>
      <c r="Q1357" s="45">
        <v>2023</v>
      </c>
    </row>
    <row r="1358" spans="1:17" ht="17.25" customHeight="1" x14ac:dyDescent="0.25">
      <c r="A1358" s="10">
        <f t="shared" si="24"/>
        <v>1353</v>
      </c>
      <c r="B1358" s="9" t="s">
        <v>4799</v>
      </c>
      <c r="C1358" s="35" t="s">
        <v>130</v>
      </c>
      <c r="D1358" s="9">
        <v>1.176E-2</v>
      </c>
      <c r="E1358" s="9">
        <v>1.166E-2</v>
      </c>
      <c r="F1358" s="29">
        <v>0</v>
      </c>
      <c r="G1358" s="35" t="s">
        <v>668</v>
      </c>
      <c r="H1358" s="9" t="s">
        <v>4907</v>
      </c>
      <c r="I1358" s="42" t="s">
        <v>3196</v>
      </c>
      <c r="J1358" s="45" t="s">
        <v>21</v>
      </c>
      <c r="K1358" s="35" t="s">
        <v>4667</v>
      </c>
      <c r="L1358" s="35" t="s">
        <v>4206</v>
      </c>
      <c r="M1358" s="35" t="s">
        <v>4216</v>
      </c>
      <c r="N1358" s="35" t="s">
        <v>4667</v>
      </c>
      <c r="O1358" s="35" t="s">
        <v>4574</v>
      </c>
      <c r="P1358" s="9">
        <v>2023</v>
      </c>
      <c r="Q1358" s="45">
        <v>2023</v>
      </c>
    </row>
    <row r="1359" spans="1:17" ht="17.25" customHeight="1" x14ac:dyDescent="0.25">
      <c r="A1359" s="10">
        <f t="shared" si="24"/>
        <v>1354</v>
      </c>
      <c r="B1359" s="9" t="s">
        <v>4800</v>
      </c>
      <c r="C1359" s="35" t="s">
        <v>130</v>
      </c>
      <c r="D1359" s="9">
        <v>1.3822999999999998E-2</v>
      </c>
      <c r="E1359" s="9">
        <v>1.3821999999999999E-2</v>
      </c>
      <c r="F1359" s="29">
        <v>0</v>
      </c>
      <c r="G1359" s="35" t="s">
        <v>668</v>
      </c>
      <c r="H1359" s="9" t="s">
        <v>4908</v>
      </c>
      <c r="I1359" s="42" t="s">
        <v>4129</v>
      </c>
      <c r="J1359" s="45" t="s">
        <v>21</v>
      </c>
      <c r="K1359" s="35" t="s">
        <v>4668</v>
      </c>
      <c r="L1359" s="35" t="s">
        <v>4570</v>
      </c>
      <c r="M1359" s="35" t="s">
        <v>5007</v>
      </c>
      <c r="N1359" s="35" t="s">
        <v>4668</v>
      </c>
      <c r="O1359" s="35" t="s">
        <v>4572</v>
      </c>
      <c r="P1359" s="9">
        <v>2023</v>
      </c>
      <c r="Q1359" s="45">
        <v>2023</v>
      </c>
    </row>
    <row r="1360" spans="1:17" ht="17.25" customHeight="1" x14ac:dyDescent="0.25">
      <c r="A1360" s="10">
        <f t="shared" si="24"/>
        <v>1355</v>
      </c>
      <c r="B1360" s="9" t="s">
        <v>4801</v>
      </c>
      <c r="C1360" s="35" t="s">
        <v>131</v>
      </c>
      <c r="D1360" s="9">
        <v>4.8999999999999998E-3</v>
      </c>
      <c r="E1360" s="9">
        <v>4.8900000000000002E-3</v>
      </c>
      <c r="F1360" s="29">
        <v>0</v>
      </c>
      <c r="G1360" s="35" t="s">
        <v>669</v>
      </c>
      <c r="H1360" s="9" t="s">
        <v>2423</v>
      </c>
      <c r="I1360" s="42" t="s">
        <v>1695</v>
      </c>
      <c r="J1360" s="45" t="s">
        <v>21</v>
      </c>
      <c r="K1360" s="35" t="s">
        <v>4669</v>
      </c>
      <c r="L1360" s="35" t="s">
        <v>4574</v>
      </c>
      <c r="M1360" s="35" t="s">
        <v>5008</v>
      </c>
      <c r="N1360" s="35" t="s">
        <v>4669</v>
      </c>
      <c r="O1360" s="35" t="s">
        <v>4575</v>
      </c>
      <c r="P1360" s="9">
        <v>2023</v>
      </c>
      <c r="Q1360" s="45">
        <v>2023</v>
      </c>
    </row>
    <row r="1361" spans="1:17" ht="17.25" customHeight="1" x14ac:dyDescent="0.25">
      <c r="A1361" s="10">
        <f t="shared" si="24"/>
        <v>1356</v>
      </c>
      <c r="B1361" s="9" t="s">
        <v>4802</v>
      </c>
      <c r="C1361" s="35" t="s">
        <v>130</v>
      </c>
      <c r="D1361" s="9">
        <v>5.8800000000000007E-3</v>
      </c>
      <c r="E1361" s="9">
        <v>5.8770000000000003E-3</v>
      </c>
      <c r="F1361" s="29">
        <v>0</v>
      </c>
      <c r="G1361" s="35" t="s">
        <v>669</v>
      </c>
      <c r="H1361" s="9" t="s">
        <v>2136</v>
      </c>
      <c r="I1361" s="42" t="s">
        <v>4117</v>
      </c>
      <c r="J1361" s="45" t="s">
        <v>21</v>
      </c>
      <c r="K1361" s="35" t="s">
        <v>4670</v>
      </c>
      <c r="L1361" s="35" t="s">
        <v>4573</v>
      </c>
      <c r="M1361" s="35" t="s">
        <v>4993</v>
      </c>
      <c r="N1361" s="35" t="s">
        <v>4670</v>
      </c>
      <c r="O1361" s="35" t="s">
        <v>4582</v>
      </c>
      <c r="P1361" s="9">
        <v>2023</v>
      </c>
      <c r="Q1361" s="45">
        <v>2023</v>
      </c>
    </row>
    <row r="1362" spans="1:17" ht="17.25" customHeight="1" x14ac:dyDescent="0.25">
      <c r="A1362" s="10">
        <f t="shared" si="24"/>
        <v>1357</v>
      </c>
      <c r="B1362" s="9" t="s">
        <v>4803</v>
      </c>
      <c r="C1362" s="35" t="s">
        <v>131</v>
      </c>
      <c r="D1362" s="9">
        <v>1.176E-2</v>
      </c>
      <c r="E1362" s="9">
        <v>1.166E-2</v>
      </c>
      <c r="F1362" s="29">
        <v>0</v>
      </c>
      <c r="G1362" s="35" t="s">
        <v>668</v>
      </c>
      <c r="H1362" s="9" t="s">
        <v>4909</v>
      </c>
      <c r="I1362" s="42" t="s">
        <v>1695</v>
      </c>
      <c r="J1362" s="45" t="s">
        <v>21</v>
      </c>
      <c r="K1362" s="35" t="s">
        <v>4671</v>
      </c>
      <c r="L1362" s="35" t="s">
        <v>3996</v>
      </c>
      <c r="M1362" s="35" t="s">
        <v>4008</v>
      </c>
      <c r="N1362" s="35" t="s">
        <v>4671</v>
      </c>
      <c r="O1362" s="35" t="s">
        <v>4567</v>
      </c>
      <c r="P1362" s="9">
        <v>2023</v>
      </c>
      <c r="Q1362" s="45">
        <v>2023</v>
      </c>
    </row>
    <row r="1363" spans="1:17" ht="17.25" customHeight="1" x14ac:dyDescent="0.25">
      <c r="A1363" s="10">
        <f t="shared" si="24"/>
        <v>1358</v>
      </c>
      <c r="B1363" s="9" t="s">
        <v>4804</v>
      </c>
      <c r="C1363" s="35" t="s">
        <v>131</v>
      </c>
      <c r="D1363" s="9">
        <v>9.7999999999999997E-3</v>
      </c>
      <c r="E1363" s="9">
        <v>9.7000000000000003E-3</v>
      </c>
      <c r="F1363" s="29">
        <v>0</v>
      </c>
      <c r="G1363" s="35" t="s">
        <v>668</v>
      </c>
      <c r="H1363" s="9" t="s">
        <v>4910</v>
      </c>
      <c r="I1363" s="42" t="s">
        <v>1695</v>
      </c>
      <c r="J1363" s="45" t="s">
        <v>21</v>
      </c>
      <c r="K1363" s="35" t="s">
        <v>4672</v>
      </c>
      <c r="L1363" s="35" t="s">
        <v>4570</v>
      </c>
      <c r="M1363" s="35" t="s">
        <v>5007</v>
      </c>
      <c r="N1363" s="35" t="s">
        <v>4672</v>
      </c>
      <c r="O1363" s="35" t="s">
        <v>4584</v>
      </c>
      <c r="P1363" s="9">
        <v>2023</v>
      </c>
      <c r="Q1363" s="45">
        <v>2023</v>
      </c>
    </row>
    <row r="1364" spans="1:17" ht="17.25" customHeight="1" x14ac:dyDescent="0.25">
      <c r="A1364" s="10">
        <f t="shared" si="24"/>
        <v>1359</v>
      </c>
      <c r="B1364" s="9" t="s">
        <v>4805</v>
      </c>
      <c r="C1364" s="35" t="s">
        <v>131</v>
      </c>
      <c r="D1364" s="9">
        <v>1.47E-2</v>
      </c>
      <c r="E1364" s="9">
        <v>1.469E-2</v>
      </c>
      <c r="F1364" s="29">
        <v>0</v>
      </c>
      <c r="G1364" s="35" t="s">
        <v>668</v>
      </c>
      <c r="H1364" s="9" t="s">
        <v>3746</v>
      </c>
      <c r="I1364" s="42" t="s">
        <v>1695</v>
      </c>
      <c r="J1364" s="45" t="s">
        <v>21</v>
      </c>
      <c r="K1364" s="35" t="s">
        <v>4673</v>
      </c>
      <c r="L1364" s="35" t="s">
        <v>3996</v>
      </c>
      <c r="M1364" s="35" t="s">
        <v>4008</v>
      </c>
      <c r="N1364" s="35" t="s">
        <v>4673</v>
      </c>
      <c r="O1364" s="35" t="s">
        <v>4577</v>
      </c>
      <c r="P1364" s="9">
        <v>2023</v>
      </c>
      <c r="Q1364" s="45">
        <v>2023</v>
      </c>
    </row>
    <row r="1365" spans="1:17" ht="17.25" customHeight="1" x14ac:dyDescent="0.25">
      <c r="A1365" s="10">
        <f t="shared" si="24"/>
        <v>1360</v>
      </c>
      <c r="B1365" s="9" t="s">
        <v>4806</v>
      </c>
      <c r="C1365" s="35" t="s">
        <v>130</v>
      </c>
      <c r="D1365" s="9">
        <v>18.009799000000001</v>
      </c>
      <c r="E1365" s="9">
        <v>9.7990000000000004E-3</v>
      </c>
      <c r="F1365" s="29">
        <v>0</v>
      </c>
      <c r="G1365" s="35" t="s">
        <v>668</v>
      </c>
      <c r="H1365" s="9" t="s">
        <v>4911</v>
      </c>
      <c r="I1365" s="42" t="s">
        <v>3781</v>
      </c>
      <c r="J1365" s="45" t="s">
        <v>21</v>
      </c>
      <c r="K1365" s="35" t="s">
        <v>4674</v>
      </c>
      <c r="L1365" s="35" t="s">
        <v>4567</v>
      </c>
      <c r="M1365" s="35" t="s">
        <v>4994</v>
      </c>
      <c r="N1365" s="35" t="s">
        <v>4674</v>
      </c>
      <c r="O1365" s="35" t="s">
        <v>4569</v>
      </c>
      <c r="P1365" s="9">
        <v>2023</v>
      </c>
      <c r="Q1365" s="45">
        <v>2023</v>
      </c>
    </row>
    <row r="1366" spans="1:17" ht="17.25" customHeight="1" x14ac:dyDescent="0.25">
      <c r="A1366" s="10">
        <f t="shared" si="24"/>
        <v>1361</v>
      </c>
      <c r="B1366" s="9" t="s">
        <v>4807</v>
      </c>
      <c r="C1366" s="35" t="s">
        <v>131</v>
      </c>
      <c r="D1366" s="9">
        <v>1.5602E-2</v>
      </c>
      <c r="E1366" s="9">
        <v>1.5502E-2</v>
      </c>
      <c r="F1366" s="29">
        <v>0</v>
      </c>
      <c r="G1366" s="35" t="s">
        <v>668</v>
      </c>
      <c r="H1366" s="9" t="s">
        <v>4912</v>
      </c>
      <c r="I1366" s="42" t="s">
        <v>1695</v>
      </c>
      <c r="J1366" s="45" t="s">
        <v>21</v>
      </c>
      <c r="K1366" s="35" t="s">
        <v>4675</v>
      </c>
      <c r="L1366" s="35" t="s">
        <v>4573</v>
      </c>
      <c r="M1366" s="35" t="s">
        <v>4993</v>
      </c>
      <c r="N1366" s="35" t="s">
        <v>4675</v>
      </c>
      <c r="O1366" s="35" t="s">
        <v>4574</v>
      </c>
      <c r="P1366" s="9">
        <v>2023</v>
      </c>
      <c r="Q1366" s="45">
        <v>2023</v>
      </c>
    </row>
    <row r="1367" spans="1:17" ht="17.25" customHeight="1" x14ac:dyDescent="0.25">
      <c r="A1367" s="10">
        <f t="shared" si="24"/>
        <v>1362</v>
      </c>
      <c r="B1367" s="9" t="s">
        <v>4808</v>
      </c>
      <c r="C1367" s="35" t="s">
        <v>130</v>
      </c>
      <c r="D1367" s="9">
        <v>1.9404000000000001E-2</v>
      </c>
      <c r="E1367" s="9">
        <v>1.9394000000000002E-2</v>
      </c>
      <c r="F1367" s="29">
        <v>0</v>
      </c>
      <c r="G1367" s="35" t="s">
        <v>668</v>
      </c>
      <c r="H1367" s="9" t="s">
        <v>3105</v>
      </c>
      <c r="I1367" s="42" t="s">
        <v>4129</v>
      </c>
      <c r="J1367" s="45" t="s">
        <v>21</v>
      </c>
      <c r="K1367" s="35" t="s">
        <v>4676</v>
      </c>
      <c r="L1367" s="35" t="s">
        <v>4582</v>
      </c>
      <c r="M1367" s="35" t="s">
        <v>5001</v>
      </c>
      <c r="N1367" s="35" t="s">
        <v>4676</v>
      </c>
      <c r="O1367" s="35" t="s">
        <v>4583</v>
      </c>
      <c r="P1367" s="9">
        <v>2023</v>
      </c>
      <c r="Q1367" s="45">
        <v>2023</v>
      </c>
    </row>
    <row r="1368" spans="1:17" ht="17.25" customHeight="1" x14ac:dyDescent="0.25">
      <c r="A1368" s="10">
        <f t="shared" si="24"/>
        <v>1363</v>
      </c>
      <c r="B1368" s="9" t="s">
        <v>4809</v>
      </c>
      <c r="C1368" s="35" t="s">
        <v>130</v>
      </c>
      <c r="D1368" s="9">
        <v>9.7999999999999997E-3</v>
      </c>
      <c r="E1368" s="9">
        <v>9.7800000000000005E-3</v>
      </c>
      <c r="F1368" s="29">
        <v>0</v>
      </c>
      <c r="G1368" s="35" t="s">
        <v>668</v>
      </c>
      <c r="H1368" s="9" t="s">
        <v>2428</v>
      </c>
      <c r="I1368" s="42" t="s">
        <v>3196</v>
      </c>
      <c r="J1368" s="45" t="s">
        <v>21</v>
      </c>
      <c r="K1368" s="35" t="s">
        <v>4677</v>
      </c>
      <c r="L1368" s="35" t="s">
        <v>4581</v>
      </c>
      <c r="M1368" s="35" t="s">
        <v>5003</v>
      </c>
      <c r="N1368" s="35" t="s">
        <v>4677</v>
      </c>
      <c r="O1368" s="35" t="s">
        <v>4583</v>
      </c>
      <c r="P1368" s="9">
        <v>2023</v>
      </c>
      <c r="Q1368" s="45">
        <v>2023</v>
      </c>
    </row>
    <row r="1369" spans="1:17" ht="17.25" customHeight="1" x14ac:dyDescent="0.25">
      <c r="A1369" s="10">
        <f t="shared" si="24"/>
        <v>1364</v>
      </c>
      <c r="B1369" s="9" t="s">
        <v>4810</v>
      </c>
      <c r="C1369" s="35" t="s">
        <v>130</v>
      </c>
      <c r="D1369" s="9">
        <v>5.8799999999999998E-3</v>
      </c>
      <c r="E1369" s="9">
        <v>5.8789999999999997E-3</v>
      </c>
      <c r="F1369" s="29">
        <v>0</v>
      </c>
      <c r="G1369" s="35" t="s">
        <v>668</v>
      </c>
      <c r="H1369" s="9" t="s">
        <v>373</v>
      </c>
      <c r="I1369" s="42" t="s">
        <v>3825</v>
      </c>
      <c r="J1369" s="45" t="s">
        <v>21</v>
      </c>
      <c r="K1369" s="35" t="s">
        <v>4678</v>
      </c>
      <c r="L1369" s="35" t="s">
        <v>4578</v>
      </c>
      <c r="M1369" s="35" t="s">
        <v>4997</v>
      </c>
      <c r="N1369" s="35" t="s">
        <v>4678</v>
      </c>
      <c r="O1369" s="35" t="s">
        <v>4579</v>
      </c>
      <c r="P1369" s="9">
        <v>2023</v>
      </c>
      <c r="Q1369" s="45">
        <v>2023</v>
      </c>
    </row>
    <row r="1370" spans="1:17" ht="17.25" customHeight="1" x14ac:dyDescent="0.25">
      <c r="A1370" s="10">
        <f t="shared" si="24"/>
        <v>1365</v>
      </c>
      <c r="B1370" s="9" t="s">
        <v>4811</v>
      </c>
      <c r="C1370" s="35" t="s">
        <v>130</v>
      </c>
      <c r="D1370" s="9">
        <v>9.5259999999999997E-3</v>
      </c>
      <c r="E1370" s="9">
        <v>9.5250000000000005E-3</v>
      </c>
      <c r="F1370" s="29">
        <v>0</v>
      </c>
      <c r="G1370" s="35" t="s">
        <v>668</v>
      </c>
      <c r="H1370" s="9" t="s">
        <v>4913</v>
      </c>
      <c r="I1370" s="42" t="s">
        <v>3196</v>
      </c>
      <c r="J1370" s="45" t="s">
        <v>21</v>
      </c>
      <c r="K1370" s="35" t="s">
        <v>4679</v>
      </c>
      <c r="L1370" s="35" t="s">
        <v>4206</v>
      </c>
      <c r="M1370" s="35" t="s">
        <v>4216</v>
      </c>
      <c r="N1370" s="35" t="s">
        <v>4679</v>
      </c>
      <c r="O1370" s="35" t="s">
        <v>4573</v>
      </c>
      <c r="P1370" s="9">
        <v>2023</v>
      </c>
      <c r="Q1370" s="45">
        <v>2023</v>
      </c>
    </row>
    <row r="1371" spans="1:17" ht="17.25" customHeight="1" x14ac:dyDescent="0.25">
      <c r="A1371" s="10">
        <f t="shared" si="24"/>
        <v>1366</v>
      </c>
      <c r="B1371" s="9" t="s">
        <v>4812</v>
      </c>
      <c r="C1371" s="35" t="s">
        <v>131</v>
      </c>
      <c r="D1371" s="9">
        <v>7.2130000000000007E-3</v>
      </c>
      <c r="E1371" s="9">
        <v>7.1130000000000004E-3</v>
      </c>
      <c r="F1371" s="29">
        <v>0</v>
      </c>
      <c r="G1371" s="35" t="s">
        <v>668</v>
      </c>
      <c r="H1371" s="9" t="s">
        <v>2469</v>
      </c>
      <c r="I1371" s="42" t="s">
        <v>1695</v>
      </c>
      <c r="J1371" s="45" t="s">
        <v>21</v>
      </c>
      <c r="K1371" s="35" t="s">
        <v>4680</v>
      </c>
      <c r="L1371" s="35" t="s">
        <v>4576</v>
      </c>
      <c r="M1371" s="35" t="s">
        <v>5004</v>
      </c>
      <c r="N1371" s="35" t="s">
        <v>4680</v>
      </c>
      <c r="O1371" s="35" t="s">
        <v>4578</v>
      </c>
      <c r="P1371" s="9">
        <v>2023</v>
      </c>
      <c r="Q1371" s="45">
        <v>2023</v>
      </c>
    </row>
    <row r="1372" spans="1:17" ht="17.25" customHeight="1" x14ac:dyDescent="0.25">
      <c r="A1372" s="10">
        <f t="shared" si="24"/>
        <v>1367</v>
      </c>
      <c r="B1372" s="9" t="s">
        <v>4813</v>
      </c>
      <c r="C1372" s="35" t="s">
        <v>130</v>
      </c>
      <c r="D1372" s="9">
        <v>1.176E-2</v>
      </c>
      <c r="E1372" s="9">
        <v>1.166E-2</v>
      </c>
      <c r="F1372" s="29">
        <v>0</v>
      </c>
      <c r="G1372" s="35" t="s">
        <v>668</v>
      </c>
      <c r="H1372" s="9" t="s">
        <v>4913</v>
      </c>
      <c r="I1372" s="42" t="s">
        <v>3196</v>
      </c>
      <c r="J1372" s="45" t="s">
        <v>21</v>
      </c>
      <c r="K1372" s="35" t="s">
        <v>4681</v>
      </c>
      <c r="L1372" s="35" t="s">
        <v>4585</v>
      </c>
      <c r="M1372" s="35" t="s">
        <v>4998</v>
      </c>
      <c r="N1372" s="35" t="s">
        <v>4681</v>
      </c>
      <c r="O1372" s="35" t="s">
        <v>4586</v>
      </c>
      <c r="P1372" s="9">
        <v>2023</v>
      </c>
      <c r="Q1372" s="45">
        <v>2023</v>
      </c>
    </row>
    <row r="1373" spans="1:17" ht="17.25" customHeight="1" x14ac:dyDescent="0.25">
      <c r="A1373" s="10">
        <f t="shared" si="24"/>
        <v>1368</v>
      </c>
      <c r="B1373" s="9" t="s">
        <v>4814</v>
      </c>
      <c r="C1373" s="35" t="s">
        <v>130</v>
      </c>
      <c r="D1373" s="9">
        <v>1.47E-2</v>
      </c>
      <c r="E1373" s="9">
        <v>1.4697999999999999E-2</v>
      </c>
      <c r="F1373" s="29">
        <v>0</v>
      </c>
      <c r="G1373" s="35" t="s">
        <v>668</v>
      </c>
      <c r="H1373" s="9" t="s">
        <v>244</v>
      </c>
      <c r="I1373" s="42" t="s">
        <v>3781</v>
      </c>
      <c r="J1373" s="45" t="s">
        <v>21</v>
      </c>
      <c r="K1373" s="35" t="s">
        <v>4682</v>
      </c>
      <c r="L1373" s="35" t="s">
        <v>4571</v>
      </c>
      <c r="M1373" s="35" t="s">
        <v>4996</v>
      </c>
      <c r="N1373" s="35" t="s">
        <v>4682</v>
      </c>
      <c r="O1373" s="35" t="s">
        <v>4576</v>
      </c>
      <c r="P1373" s="9">
        <v>2023</v>
      </c>
      <c r="Q1373" s="45">
        <v>2023</v>
      </c>
    </row>
    <row r="1374" spans="1:17" ht="17.25" customHeight="1" x14ac:dyDescent="0.25">
      <c r="A1374" s="10">
        <f t="shared" si="24"/>
        <v>1369</v>
      </c>
      <c r="B1374" s="9" t="s">
        <v>4815</v>
      </c>
      <c r="C1374" s="35" t="s">
        <v>130</v>
      </c>
      <c r="D1374" s="9">
        <v>1.4714999999999999E-2</v>
      </c>
      <c r="E1374" s="9">
        <v>1.4714E-2</v>
      </c>
      <c r="F1374" s="29">
        <v>0</v>
      </c>
      <c r="G1374" s="35" t="s">
        <v>668</v>
      </c>
      <c r="H1374" s="9" t="s">
        <v>4914</v>
      </c>
      <c r="I1374" s="42" t="s">
        <v>2775</v>
      </c>
      <c r="J1374" s="45" t="s">
        <v>21</v>
      </c>
      <c r="K1374" s="35" t="s">
        <v>4683</v>
      </c>
      <c r="L1374" s="35" t="s">
        <v>4585</v>
      </c>
      <c r="M1374" s="35" t="s">
        <v>4998</v>
      </c>
      <c r="N1374" s="35" t="s">
        <v>4683</v>
      </c>
      <c r="O1374" s="35" t="s">
        <v>4585</v>
      </c>
      <c r="P1374" s="9">
        <v>2023</v>
      </c>
      <c r="Q1374" s="45">
        <v>2023</v>
      </c>
    </row>
    <row r="1375" spans="1:17" ht="17.25" customHeight="1" x14ac:dyDescent="0.25">
      <c r="A1375" s="10">
        <f t="shared" si="24"/>
        <v>1370</v>
      </c>
      <c r="B1375" s="9" t="s">
        <v>4816</v>
      </c>
      <c r="C1375" s="35" t="s">
        <v>130</v>
      </c>
      <c r="D1375" s="9">
        <v>1.9599999999999999E-2</v>
      </c>
      <c r="E1375" s="9">
        <v>1.9598999999999998E-2</v>
      </c>
      <c r="F1375" s="29">
        <v>0</v>
      </c>
      <c r="G1375" s="35" t="s">
        <v>668</v>
      </c>
      <c r="H1375" s="9" t="s">
        <v>4095</v>
      </c>
      <c r="I1375" s="42" t="s">
        <v>3781</v>
      </c>
      <c r="J1375" s="45" t="s">
        <v>21</v>
      </c>
      <c r="K1375" s="35" t="s">
        <v>4684</v>
      </c>
      <c r="L1375" s="35" t="s">
        <v>4209</v>
      </c>
      <c r="M1375" s="35" t="s">
        <v>4219</v>
      </c>
      <c r="N1375" s="35" t="s">
        <v>4684</v>
      </c>
      <c r="O1375" s="35" t="s">
        <v>4579</v>
      </c>
      <c r="P1375" s="9">
        <v>2023</v>
      </c>
      <c r="Q1375" s="45">
        <v>2023</v>
      </c>
    </row>
    <row r="1376" spans="1:17" ht="17.25" customHeight="1" x14ac:dyDescent="0.25">
      <c r="A1376" s="10">
        <f t="shared" si="24"/>
        <v>1371</v>
      </c>
      <c r="B1376" s="9" t="s">
        <v>4817</v>
      </c>
      <c r="C1376" s="35" t="s">
        <v>131</v>
      </c>
      <c r="D1376" s="9">
        <v>1.7639999999999999E-2</v>
      </c>
      <c r="E1376" s="9">
        <v>1.754E-2</v>
      </c>
      <c r="F1376" s="29">
        <v>0</v>
      </c>
      <c r="G1376" s="35" t="s">
        <v>668</v>
      </c>
      <c r="H1376" s="9" t="s">
        <v>1756</v>
      </c>
      <c r="I1376" s="42" t="s">
        <v>1695</v>
      </c>
      <c r="J1376" s="45" t="s">
        <v>21</v>
      </c>
      <c r="K1376" s="35" t="s">
        <v>4685</v>
      </c>
      <c r="L1376" s="35" t="s">
        <v>4574</v>
      </c>
      <c r="M1376" s="35" t="s">
        <v>5008</v>
      </c>
      <c r="N1376" s="35" t="s">
        <v>4685</v>
      </c>
      <c r="O1376" s="35" t="s">
        <v>4575</v>
      </c>
      <c r="P1376" s="9">
        <v>2023</v>
      </c>
      <c r="Q1376" s="45">
        <v>2023</v>
      </c>
    </row>
    <row r="1377" spans="1:17" ht="17.25" customHeight="1" x14ac:dyDescent="0.25">
      <c r="A1377" s="10">
        <f t="shared" si="24"/>
        <v>1372</v>
      </c>
      <c r="B1377" s="9" t="s">
        <v>4818</v>
      </c>
      <c r="C1377" s="35" t="s">
        <v>131</v>
      </c>
      <c r="D1377" s="9">
        <v>1.47E-2</v>
      </c>
      <c r="E1377" s="9">
        <v>1.46E-2</v>
      </c>
      <c r="F1377" s="29">
        <v>0</v>
      </c>
      <c r="G1377" s="35" t="s">
        <v>668</v>
      </c>
      <c r="H1377" s="9" t="s">
        <v>4915</v>
      </c>
      <c r="I1377" s="42" t="s">
        <v>4973</v>
      </c>
      <c r="J1377" s="45" t="s">
        <v>21</v>
      </c>
      <c r="K1377" s="35" t="s">
        <v>4686</v>
      </c>
      <c r="L1377" s="35" t="s">
        <v>4208</v>
      </c>
      <c r="M1377" s="35" t="s">
        <v>4218</v>
      </c>
      <c r="N1377" s="35" t="s">
        <v>4686</v>
      </c>
      <c r="O1377" s="35" t="s">
        <v>4575</v>
      </c>
      <c r="P1377" s="9">
        <v>2023</v>
      </c>
      <c r="Q1377" s="45">
        <v>2023</v>
      </c>
    </row>
    <row r="1378" spans="1:17" ht="17.25" customHeight="1" x14ac:dyDescent="0.25">
      <c r="A1378" s="10">
        <f t="shared" si="24"/>
        <v>1373</v>
      </c>
      <c r="B1378" s="9" t="s">
        <v>4819</v>
      </c>
      <c r="C1378" s="35" t="s">
        <v>131</v>
      </c>
      <c r="D1378" s="9">
        <v>1.47E-2</v>
      </c>
      <c r="E1378" s="9">
        <v>1.46E-2</v>
      </c>
      <c r="F1378" s="29">
        <v>0</v>
      </c>
      <c r="G1378" s="35" t="s">
        <v>668</v>
      </c>
      <c r="H1378" s="9" t="s">
        <v>4916</v>
      </c>
      <c r="I1378" s="42" t="s">
        <v>579</v>
      </c>
      <c r="J1378" s="45" t="s">
        <v>21</v>
      </c>
      <c r="K1378" s="35" t="s">
        <v>4687</v>
      </c>
      <c r="L1378" s="35" t="s">
        <v>3989</v>
      </c>
      <c r="M1378" s="35" t="s">
        <v>4001</v>
      </c>
      <c r="N1378" s="35" t="s">
        <v>4687</v>
      </c>
      <c r="O1378" s="35" t="s">
        <v>4569</v>
      </c>
      <c r="P1378" s="9">
        <v>2023</v>
      </c>
      <c r="Q1378" s="45">
        <v>2023</v>
      </c>
    </row>
    <row r="1379" spans="1:17" ht="17.25" customHeight="1" x14ac:dyDescent="0.25">
      <c r="A1379" s="10">
        <f t="shared" si="24"/>
        <v>1374</v>
      </c>
      <c r="B1379" s="9" t="s">
        <v>4820</v>
      </c>
      <c r="C1379" s="35" t="s">
        <v>130</v>
      </c>
      <c r="D1379" s="9">
        <v>8.8400000000000006E-3</v>
      </c>
      <c r="E1379" s="9">
        <v>8.8339999999999998E-3</v>
      </c>
      <c r="F1379" s="29">
        <v>0</v>
      </c>
      <c r="G1379" s="35" t="s">
        <v>668</v>
      </c>
      <c r="H1379" s="9" t="s">
        <v>4917</v>
      </c>
      <c r="I1379" s="42" t="s">
        <v>4129</v>
      </c>
      <c r="J1379" s="45" t="s">
        <v>21</v>
      </c>
      <c r="K1379" s="35" t="s">
        <v>4688</v>
      </c>
      <c r="L1379" s="35" t="s">
        <v>4573</v>
      </c>
      <c r="M1379" s="35" t="s">
        <v>4993</v>
      </c>
      <c r="N1379" s="35" t="s">
        <v>4688</v>
      </c>
      <c r="O1379" s="35" t="s">
        <v>4577</v>
      </c>
      <c r="P1379" s="9">
        <v>2023</v>
      </c>
      <c r="Q1379" s="45">
        <v>2023</v>
      </c>
    </row>
    <row r="1380" spans="1:17" ht="17.25" customHeight="1" x14ac:dyDescent="0.25">
      <c r="A1380" s="10">
        <f t="shared" si="24"/>
        <v>1375</v>
      </c>
      <c r="B1380" s="9" t="s">
        <v>4821</v>
      </c>
      <c r="C1380" s="35" t="s">
        <v>131</v>
      </c>
      <c r="D1380" s="9">
        <v>8.8199999999999997E-3</v>
      </c>
      <c r="E1380" s="9">
        <v>8.8100000000000001E-3</v>
      </c>
      <c r="F1380" s="29">
        <v>0</v>
      </c>
      <c r="G1380" s="35" t="s">
        <v>669</v>
      </c>
      <c r="H1380" s="9" t="s">
        <v>3820</v>
      </c>
      <c r="I1380" s="42" t="s">
        <v>4962</v>
      </c>
      <c r="J1380" s="45" t="s">
        <v>21</v>
      </c>
      <c r="K1380" s="35" t="s">
        <v>4689</v>
      </c>
      <c r="L1380" s="35" t="s">
        <v>4577</v>
      </c>
      <c r="M1380" s="35" t="s">
        <v>5006</v>
      </c>
      <c r="N1380" s="35" t="s">
        <v>4689</v>
      </c>
      <c r="O1380" s="35" t="s">
        <v>4578</v>
      </c>
      <c r="P1380" s="9">
        <v>2023</v>
      </c>
      <c r="Q1380" s="45">
        <v>2023</v>
      </c>
    </row>
    <row r="1381" spans="1:17" ht="17.25" customHeight="1" x14ac:dyDescent="0.25">
      <c r="A1381" s="10">
        <f t="shared" si="24"/>
        <v>1376</v>
      </c>
      <c r="B1381" s="9" t="s">
        <v>4822</v>
      </c>
      <c r="C1381" s="35" t="s">
        <v>130</v>
      </c>
      <c r="D1381" s="9">
        <v>1.6660000000000001E-2</v>
      </c>
      <c r="E1381" s="9">
        <v>1.6650000000000002E-2</v>
      </c>
      <c r="F1381" s="29">
        <v>0</v>
      </c>
      <c r="G1381" s="35" t="s">
        <v>668</v>
      </c>
      <c r="H1381" s="9" t="s">
        <v>4918</v>
      </c>
      <c r="I1381" s="42" t="s">
        <v>3196</v>
      </c>
      <c r="J1381" s="45" t="s">
        <v>21</v>
      </c>
      <c r="K1381" s="35" t="s">
        <v>4690</v>
      </c>
      <c r="L1381" s="35" t="s">
        <v>4581</v>
      </c>
      <c r="M1381" s="35" t="s">
        <v>5003</v>
      </c>
      <c r="N1381" s="35" t="s">
        <v>4690</v>
      </c>
      <c r="O1381" s="35" t="s">
        <v>4582</v>
      </c>
      <c r="P1381" s="9">
        <v>2023</v>
      </c>
      <c r="Q1381" s="45">
        <v>2023</v>
      </c>
    </row>
    <row r="1382" spans="1:17" ht="17.25" customHeight="1" x14ac:dyDescent="0.25">
      <c r="A1382" s="10">
        <f t="shared" si="24"/>
        <v>1377</v>
      </c>
      <c r="B1382" s="9" t="s">
        <v>4823</v>
      </c>
      <c r="C1382" s="35" t="s">
        <v>131</v>
      </c>
      <c r="D1382" s="9">
        <v>9.7999999999999997E-3</v>
      </c>
      <c r="E1382" s="9">
        <v>9.7990000000000004E-3</v>
      </c>
      <c r="F1382" s="29">
        <v>0</v>
      </c>
      <c r="G1382" s="35" t="s">
        <v>668</v>
      </c>
      <c r="H1382" s="9" t="s">
        <v>4919</v>
      </c>
      <c r="I1382" s="42" t="s">
        <v>4974</v>
      </c>
      <c r="J1382" s="45" t="s">
        <v>21</v>
      </c>
      <c r="K1382" s="35" t="s">
        <v>4691</v>
      </c>
      <c r="L1382" s="35" t="s">
        <v>4571</v>
      </c>
      <c r="M1382" s="35" t="s">
        <v>4996</v>
      </c>
      <c r="N1382" s="35" t="s">
        <v>4691</v>
      </c>
      <c r="O1382" s="35" t="s">
        <v>4583</v>
      </c>
      <c r="P1382" s="9">
        <v>2023</v>
      </c>
      <c r="Q1382" s="45">
        <v>2023</v>
      </c>
    </row>
    <row r="1383" spans="1:17" ht="17.25" customHeight="1" x14ac:dyDescent="0.25">
      <c r="A1383" s="10">
        <f t="shared" si="24"/>
        <v>1378</v>
      </c>
      <c r="B1383" s="9" t="s">
        <v>4824</v>
      </c>
      <c r="C1383" s="35" t="s">
        <v>130</v>
      </c>
      <c r="D1383" s="9">
        <v>2.9165E-2</v>
      </c>
      <c r="E1383" s="9">
        <v>2.9162E-2</v>
      </c>
      <c r="F1383" s="29">
        <v>0</v>
      </c>
      <c r="G1383" s="35" t="s">
        <v>668</v>
      </c>
      <c r="H1383" s="9" t="s">
        <v>4920</v>
      </c>
      <c r="I1383" s="42" t="s">
        <v>3781</v>
      </c>
      <c r="J1383" s="45" t="s">
        <v>21</v>
      </c>
      <c r="K1383" s="35" t="s">
        <v>4692</v>
      </c>
      <c r="L1383" s="35" t="s">
        <v>4578</v>
      </c>
      <c r="M1383" s="35" t="s">
        <v>4997</v>
      </c>
      <c r="N1383" s="35" t="s">
        <v>4692</v>
      </c>
      <c r="O1383" s="35" t="s">
        <v>4582</v>
      </c>
      <c r="P1383" s="9">
        <v>2023</v>
      </c>
      <c r="Q1383" s="45">
        <v>2023</v>
      </c>
    </row>
    <row r="1384" spans="1:17" ht="17.25" customHeight="1" x14ac:dyDescent="0.25">
      <c r="A1384" s="10">
        <f t="shared" si="24"/>
        <v>1379</v>
      </c>
      <c r="B1384" s="9" t="s">
        <v>4825</v>
      </c>
      <c r="C1384" s="35" t="s">
        <v>130</v>
      </c>
      <c r="D1384" s="9">
        <v>1.6660000000000001E-2</v>
      </c>
      <c r="E1384" s="9">
        <v>1.6659E-2</v>
      </c>
      <c r="F1384" s="29">
        <v>0</v>
      </c>
      <c r="G1384" s="35" t="s">
        <v>668</v>
      </c>
      <c r="H1384" s="9" t="s">
        <v>4299</v>
      </c>
      <c r="I1384" s="42" t="s">
        <v>3196</v>
      </c>
      <c r="J1384" s="45" t="s">
        <v>21</v>
      </c>
      <c r="K1384" s="35" t="s">
        <v>4693</v>
      </c>
      <c r="L1384" s="35" t="s">
        <v>3996</v>
      </c>
      <c r="M1384" s="35" t="s">
        <v>4008</v>
      </c>
      <c r="N1384" s="35" t="s">
        <v>4693</v>
      </c>
      <c r="O1384" s="35" t="s">
        <v>4567</v>
      </c>
      <c r="P1384" s="9">
        <v>2023</v>
      </c>
      <c r="Q1384" s="45">
        <v>2023</v>
      </c>
    </row>
    <row r="1385" spans="1:17" ht="17.25" customHeight="1" x14ac:dyDescent="0.25">
      <c r="A1385" s="10">
        <f t="shared" si="24"/>
        <v>1380</v>
      </c>
      <c r="B1385" s="9" t="s">
        <v>4826</v>
      </c>
      <c r="C1385" s="35" t="s">
        <v>131</v>
      </c>
      <c r="D1385" s="9">
        <v>1.176E-2</v>
      </c>
      <c r="E1385" s="9">
        <v>1.166E-2</v>
      </c>
      <c r="F1385" s="29">
        <v>0</v>
      </c>
      <c r="G1385" s="35" t="s">
        <v>668</v>
      </c>
      <c r="H1385" s="9" t="s">
        <v>4921</v>
      </c>
      <c r="I1385" s="42" t="s">
        <v>1695</v>
      </c>
      <c r="J1385" s="45" t="s">
        <v>21</v>
      </c>
      <c r="K1385" s="35" t="s">
        <v>4694</v>
      </c>
      <c r="L1385" s="35" t="s">
        <v>4567</v>
      </c>
      <c r="M1385" s="35" t="s">
        <v>4994</v>
      </c>
      <c r="N1385" s="35" t="s">
        <v>4694</v>
      </c>
      <c r="O1385" s="35" t="s">
        <v>4571</v>
      </c>
      <c r="P1385" s="9">
        <v>2023</v>
      </c>
      <c r="Q1385" s="45">
        <v>2023</v>
      </c>
    </row>
    <row r="1386" spans="1:17" ht="17.25" customHeight="1" x14ac:dyDescent="0.25">
      <c r="A1386" s="10">
        <f t="shared" si="24"/>
        <v>1381</v>
      </c>
      <c r="B1386" s="9" t="s">
        <v>4827</v>
      </c>
      <c r="C1386" s="35" t="s">
        <v>130</v>
      </c>
      <c r="D1386" s="9">
        <v>7.8399999999999997E-3</v>
      </c>
      <c r="E1386" s="9">
        <v>7.8390000000000005E-3</v>
      </c>
      <c r="F1386" s="29">
        <v>0</v>
      </c>
      <c r="G1386" s="35" t="s">
        <v>668</v>
      </c>
      <c r="H1386" s="9" t="s">
        <v>350</v>
      </c>
      <c r="I1386" s="42" t="s">
        <v>4113</v>
      </c>
      <c r="J1386" s="45" t="s">
        <v>21</v>
      </c>
      <c r="K1386" s="35" t="s">
        <v>4695</v>
      </c>
      <c r="L1386" s="35" t="s">
        <v>4573</v>
      </c>
      <c r="M1386" s="35" t="s">
        <v>4993</v>
      </c>
      <c r="N1386" s="35" t="s">
        <v>4695</v>
      </c>
      <c r="O1386" s="35" t="s">
        <v>4575</v>
      </c>
      <c r="P1386" s="9">
        <v>2023</v>
      </c>
      <c r="Q1386" s="45">
        <v>2023</v>
      </c>
    </row>
    <row r="1387" spans="1:17" ht="17.25" customHeight="1" x14ac:dyDescent="0.25">
      <c r="A1387" s="10">
        <f t="shared" si="24"/>
        <v>1382</v>
      </c>
      <c r="B1387" s="9" t="s">
        <v>4828</v>
      </c>
      <c r="C1387" s="35" t="s">
        <v>130</v>
      </c>
      <c r="D1387" s="9">
        <v>1.47E-2</v>
      </c>
      <c r="E1387" s="9">
        <v>1.4699E-2</v>
      </c>
      <c r="F1387" s="29">
        <v>0</v>
      </c>
      <c r="G1387" s="35" t="s">
        <v>668</v>
      </c>
      <c r="H1387" s="9" t="s">
        <v>4299</v>
      </c>
      <c r="I1387" s="42" t="s">
        <v>3196</v>
      </c>
      <c r="J1387" s="45" t="s">
        <v>21</v>
      </c>
      <c r="K1387" s="35" t="s">
        <v>4696</v>
      </c>
      <c r="L1387" s="35" t="s">
        <v>4205</v>
      </c>
      <c r="M1387" s="35" t="s">
        <v>4215</v>
      </c>
      <c r="N1387" s="35" t="s">
        <v>4696</v>
      </c>
      <c r="O1387" s="35" t="s">
        <v>4567</v>
      </c>
      <c r="P1387" s="9">
        <v>2023</v>
      </c>
      <c r="Q1387" s="45">
        <v>2023</v>
      </c>
    </row>
    <row r="1388" spans="1:17" ht="17.25" customHeight="1" x14ac:dyDescent="0.25">
      <c r="A1388" s="10">
        <f t="shared" si="24"/>
        <v>1383</v>
      </c>
      <c r="B1388" s="9" t="s">
        <v>4829</v>
      </c>
      <c r="C1388" s="35" t="s">
        <v>130</v>
      </c>
      <c r="D1388" s="9">
        <v>9.7999999999999997E-3</v>
      </c>
      <c r="E1388" s="9">
        <v>9.7400000000000004E-3</v>
      </c>
      <c r="F1388" s="29">
        <v>0</v>
      </c>
      <c r="G1388" s="35" t="s">
        <v>668</v>
      </c>
      <c r="H1388" s="9" t="s">
        <v>4922</v>
      </c>
      <c r="I1388" s="42" t="s">
        <v>2775</v>
      </c>
      <c r="J1388" s="45" t="s">
        <v>21</v>
      </c>
      <c r="K1388" s="35" t="s">
        <v>4697</v>
      </c>
      <c r="L1388" s="35" t="s">
        <v>4577</v>
      </c>
      <c r="M1388" s="35" t="s">
        <v>5006</v>
      </c>
      <c r="N1388" s="35" t="s">
        <v>4697</v>
      </c>
      <c r="O1388" s="35" t="s">
        <v>4581</v>
      </c>
      <c r="P1388" s="9">
        <v>2023</v>
      </c>
      <c r="Q1388" s="45">
        <v>2023</v>
      </c>
    </row>
    <row r="1389" spans="1:17" ht="17.25" customHeight="1" x14ac:dyDescent="0.25">
      <c r="A1389" s="10">
        <f t="shared" si="24"/>
        <v>1384</v>
      </c>
      <c r="B1389" s="9" t="s">
        <v>4830</v>
      </c>
      <c r="C1389" s="35" t="s">
        <v>130</v>
      </c>
      <c r="D1389" s="9">
        <v>8.1929999999999989E-3</v>
      </c>
      <c r="E1389" s="9">
        <v>8.0929999999999995E-3</v>
      </c>
      <c r="F1389" s="29">
        <v>0</v>
      </c>
      <c r="G1389" s="35" t="s">
        <v>668</v>
      </c>
      <c r="H1389" s="9" t="s">
        <v>4923</v>
      </c>
      <c r="I1389" s="42" t="s">
        <v>3781</v>
      </c>
      <c r="J1389" s="45" t="s">
        <v>21</v>
      </c>
      <c r="K1389" s="35" t="s">
        <v>4698</v>
      </c>
      <c r="L1389" s="35" t="s">
        <v>4586</v>
      </c>
      <c r="M1389" s="35" t="s">
        <v>5002</v>
      </c>
      <c r="N1389" s="35" t="s">
        <v>4698</v>
      </c>
      <c r="O1389" s="35" t="s">
        <v>4586</v>
      </c>
      <c r="P1389" s="9">
        <v>2023</v>
      </c>
      <c r="Q1389" s="45">
        <v>2023</v>
      </c>
    </row>
    <row r="1390" spans="1:17" ht="17.25" customHeight="1" x14ac:dyDescent="0.25">
      <c r="A1390" s="10">
        <f t="shared" si="24"/>
        <v>1385</v>
      </c>
      <c r="B1390" s="9" t="s">
        <v>4831</v>
      </c>
      <c r="C1390" s="35" t="s">
        <v>130</v>
      </c>
      <c r="D1390" s="9">
        <v>1.9404000000000001E-2</v>
      </c>
      <c r="E1390" s="9">
        <v>1.9399E-2</v>
      </c>
      <c r="F1390" s="29">
        <v>0</v>
      </c>
      <c r="G1390" s="35" t="s">
        <v>668</v>
      </c>
      <c r="H1390" s="9" t="s">
        <v>4924</v>
      </c>
      <c r="I1390" s="42" t="s">
        <v>3785</v>
      </c>
      <c r="J1390" s="45" t="s">
        <v>21</v>
      </c>
      <c r="K1390" s="35" t="s">
        <v>4699</v>
      </c>
      <c r="L1390" s="35" t="s">
        <v>4571</v>
      </c>
      <c r="M1390" s="35" t="s">
        <v>4996</v>
      </c>
      <c r="N1390" s="35" t="s">
        <v>4699</v>
      </c>
      <c r="O1390" s="35" t="s">
        <v>4579</v>
      </c>
      <c r="P1390" s="9">
        <v>2023</v>
      </c>
      <c r="Q1390" s="45">
        <v>2023</v>
      </c>
    </row>
    <row r="1391" spans="1:17" ht="17.25" customHeight="1" x14ac:dyDescent="0.25">
      <c r="A1391" s="10">
        <f t="shared" si="24"/>
        <v>1386</v>
      </c>
      <c r="B1391" s="9" t="s">
        <v>4832</v>
      </c>
      <c r="C1391" s="35" t="s">
        <v>130</v>
      </c>
      <c r="D1391" s="9">
        <v>2.4912E-2</v>
      </c>
      <c r="E1391" s="9">
        <v>2.4910999999999999E-2</v>
      </c>
      <c r="F1391" s="29">
        <v>0</v>
      </c>
      <c r="G1391" s="35" t="s">
        <v>668</v>
      </c>
      <c r="H1391" s="9" t="s">
        <v>4925</v>
      </c>
      <c r="I1391" s="42" t="s">
        <v>3196</v>
      </c>
      <c r="J1391" s="45" t="s">
        <v>21</v>
      </c>
      <c r="K1391" s="35" t="s">
        <v>4700</v>
      </c>
      <c r="L1391" s="35" t="s">
        <v>4573</v>
      </c>
      <c r="M1391" s="35" t="s">
        <v>4993</v>
      </c>
      <c r="N1391" s="35" t="s">
        <v>4700</v>
      </c>
      <c r="O1391" s="35" t="s">
        <v>4992</v>
      </c>
      <c r="P1391" s="9">
        <v>2023</v>
      </c>
      <c r="Q1391" s="45">
        <v>2023</v>
      </c>
    </row>
    <row r="1392" spans="1:17" ht="17.25" customHeight="1" x14ac:dyDescent="0.25">
      <c r="A1392" s="10">
        <f t="shared" si="24"/>
        <v>1387</v>
      </c>
      <c r="B1392" s="9" t="s">
        <v>4833</v>
      </c>
      <c r="C1392" s="35" t="s">
        <v>130</v>
      </c>
      <c r="D1392" s="9">
        <v>5.8799999999999998E-3</v>
      </c>
      <c r="E1392" s="9">
        <v>5.8789999999999997E-3</v>
      </c>
      <c r="F1392" s="29">
        <v>0</v>
      </c>
      <c r="G1392" s="35" t="s">
        <v>669</v>
      </c>
      <c r="H1392" s="9" t="s">
        <v>4926</v>
      </c>
      <c r="I1392" s="42" t="s">
        <v>4117</v>
      </c>
      <c r="J1392" s="45" t="s">
        <v>21</v>
      </c>
      <c r="K1392" s="35" t="s">
        <v>4701</v>
      </c>
      <c r="L1392" s="35" t="s">
        <v>4582</v>
      </c>
      <c r="M1392" s="35" t="s">
        <v>5001</v>
      </c>
      <c r="N1392" s="35" t="s">
        <v>4701</v>
      </c>
      <c r="O1392" s="35" t="s">
        <v>4583</v>
      </c>
      <c r="P1392" s="9">
        <v>2023</v>
      </c>
      <c r="Q1392" s="45">
        <v>2023</v>
      </c>
    </row>
    <row r="1393" spans="1:17" ht="17.25" customHeight="1" x14ac:dyDescent="0.25">
      <c r="A1393" s="10">
        <f t="shared" si="24"/>
        <v>1388</v>
      </c>
      <c r="B1393" s="9" t="s">
        <v>4834</v>
      </c>
      <c r="C1393" s="35" t="s">
        <v>131</v>
      </c>
      <c r="D1393" s="9">
        <v>9.7999999999999997E-3</v>
      </c>
      <c r="E1393" s="9">
        <v>9.2999999999999992E-3</v>
      </c>
      <c r="F1393" s="29">
        <v>0</v>
      </c>
      <c r="G1393" s="35" t="s">
        <v>668</v>
      </c>
      <c r="H1393" s="9" t="s">
        <v>4927</v>
      </c>
      <c r="I1393" s="42" t="s">
        <v>579</v>
      </c>
      <c r="J1393" s="45" t="s">
        <v>21</v>
      </c>
      <c r="K1393" s="35" t="s">
        <v>4702</v>
      </c>
      <c r="L1393" s="35" t="s">
        <v>4577</v>
      </c>
      <c r="M1393" s="35" t="s">
        <v>5006</v>
      </c>
      <c r="N1393" s="35" t="s">
        <v>4702</v>
      </c>
      <c r="O1393" s="35" t="s">
        <v>4577</v>
      </c>
      <c r="P1393" s="9">
        <v>2023</v>
      </c>
      <c r="Q1393" s="45">
        <v>2023</v>
      </c>
    </row>
    <row r="1394" spans="1:17" ht="17.25" customHeight="1" x14ac:dyDescent="0.25">
      <c r="A1394" s="10">
        <f t="shared" si="24"/>
        <v>1389</v>
      </c>
      <c r="B1394" s="9" t="s">
        <v>4835</v>
      </c>
      <c r="C1394" s="35" t="s">
        <v>131</v>
      </c>
      <c r="D1394" s="9">
        <v>1.7885000000000002E-2</v>
      </c>
      <c r="E1394" s="9">
        <v>1.7884000000000001E-2</v>
      </c>
      <c r="F1394" s="29">
        <v>0</v>
      </c>
      <c r="G1394" s="35" t="s">
        <v>668</v>
      </c>
      <c r="H1394" s="9" t="s">
        <v>4438</v>
      </c>
      <c r="I1394" s="42" t="s">
        <v>579</v>
      </c>
      <c r="J1394" s="45" t="s">
        <v>21</v>
      </c>
      <c r="K1394" s="35" t="s">
        <v>4703</v>
      </c>
      <c r="L1394" s="35" t="s">
        <v>4571</v>
      </c>
      <c r="M1394" s="35" t="s">
        <v>4996</v>
      </c>
      <c r="N1394" s="35" t="s">
        <v>4703</v>
      </c>
      <c r="O1394" s="35" t="s">
        <v>4572</v>
      </c>
      <c r="P1394" s="9">
        <v>2023</v>
      </c>
      <c r="Q1394" s="45">
        <v>2023</v>
      </c>
    </row>
    <row r="1395" spans="1:17" ht="17.25" customHeight="1" x14ac:dyDescent="0.25">
      <c r="A1395" s="10">
        <f t="shared" si="24"/>
        <v>1390</v>
      </c>
      <c r="B1395" s="9" t="s">
        <v>4836</v>
      </c>
      <c r="C1395" s="35" t="s">
        <v>130</v>
      </c>
      <c r="D1395" s="9">
        <v>3.2340000000000003E-3</v>
      </c>
      <c r="E1395" s="9">
        <v>3.2330000000000002E-3</v>
      </c>
      <c r="F1395" s="29">
        <v>0</v>
      </c>
      <c r="G1395" s="35" t="s">
        <v>668</v>
      </c>
      <c r="H1395" s="9" t="s">
        <v>4928</v>
      </c>
      <c r="I1395" s="42" t="s">
        <v>3793</v>
      </c>
      <c r="J1395" s="45" t="s">
        <v>21</v>
      </c>
      <c r="K1395" s="35" t="s">
        <v>4704</v>
      </c>
      <c r="L1395" s="35" t="s">
        <v>4575</v>
      </c>
      <c r="M1395" s="35" t="s">
        <v>5009</v>
      </c>
      <c r="N1395" s="35" t="s">
        <v>4704</v>
      </c>
      <c r="O1395" s="35" t="s">
        <v>4582</v>
      </c>
      <c r="P1395" s="9">
        <v>2023</v>
      </c>
      <c r="Q1395" s="45">
        <v>2023</v>
      </c>
    </row>
    <row r="1396" spans="1:17" ht="17.25" customHeight="1" x14ac:dyDescent="0.25">
      <c r="A1396" s="10">
        <f t="shared" si="24"/>
        <v>1391</v>
      </c>
      <c r="B1396" s="9" t="s">
        <v>4837</v>
      </c>
      <c r="C1396" s="35" t="s">
        <v>130</v>
      </c>
      <c r="D1396" s="9">
        <v>0.3528</v>
      </c>
      <c r="E1396" s="9">
        <v>0.3523</v>
      </c>
      <c r="F1396" s="29">
        <v>0</v>
      </c>
      <c r="G1396" s="35" t="s">
        <v>544</v>
      </c>
      <c r="H1396" s="9" t="s">
        <v>238</v>
      </c>
      <c r="I1396" s="42" t="s">
        <v>2775</v>
      </c>
      <c r="J1396" s="45" t="s">
        <v>21</v>
      </c>
      <c r="K1396" s="35" t="s">
        <v>4705</v>
      </c>
      <c r="L1396" s="35" t="s">
        <v>4573</v>
      </c>
      <c r="M1396" s="35" t="s">
        <v>4993</v>
      </c>
      <c r="N1396" s="35" t="s">
        <v>4705</v>
      </c>
      <c r="O1396" s="35" t="s">
        <v>4575</v>
      </c>
      <c r="P1396" s="9">
        <v>2023</v>
      </c>
      <c r="Q1396" s="45">
        <v>2023</v>
      </c>
    </row>
    <row r="1397" spans="1:17" ht="17.25" customHeight="1" x14ac:dyDescent="0.25">
      <c r="A1397" s="10">
        <f t="shared" si="24"/>
        <v>1392</v>
      </c>
      <c r="B1397" s="9" t="s">
        <v>4838</v>
      </c>
      <c r="C1397" s="35" t="s">
        <v>130</v>
      </c>
      <c r="D1397" s="9">
        <v>4.8999999999999998E-3</v>
      </c>
      <c r="E1397" s="9">
        <v>4.7999999999999996E-3</v>
      </c>
      <c r="F1397" s="29">
        <v>0</v>
      </c>
      <c r="G1397" s="35" t="s">
        <v>669</v>
      </c>
      <c r="H1397" s="9" t="s">
        <v>955</v>
      </c>
      <c r="I1397" s="42" t="s">
        <v>4117</v>
      </c>
      <c r="J1397" s="45" t="s">
        <v>21</v>
      </c>
      <c r="K1397" s="35" t="s">
        <v>4706</v>
      </c>
      <c r="L1397" s="35" t="s">
        <v>4568</v>
      </c>
      <c r="M1397" s="35" t="s">
        <v>5005</v>
      </c>
      <c r="N1397" s="35" t="s">
        <v>4706</v>
      </c>
      <c r="O1397" s="35" t="s">
        <v>4569</v>
      </c>
      <c r="P1397" s="9">
        <v>2023</v>
      </c>
      <c r="Q1397" s="45">
        <v>2023</v>
      </c>
    </row>
    <row r="1398" spans="1:17" ht="17.25" customHeight="1" x14ac:dyDescent="0.25">
      <c r="A1398" s="10">
        <f t="shared" si="24"/>
        <v>1393</v>
      </c>
      <c r="B1398" s="9" t="s">
        <v>4839</v>
      </c>
      <c r="C1398" s="35" t="s">
        <v>130</v>
      </c>
      <c r="D1398" s="9">
        <v>1.47E-2</v>
      </c>
      <c r="E1398" s="9">
        <v>1.4699E-2</v>
      </c>
      <c r="F1398" s="29">
        <v>0</v>
      </c>
      <c r="G1398" s="35" t="s">
        <v>544</v>
      </c>
      <c r="H1398" s="9" t="s">
        <v>4929</v>
      </c>
      <c r="I1398" s="42" t="s">
        <v>2821</v>
      </c>
      <c r="J1398" s="45" t="s">
        <v>21</v>
      </c>
      <c r="K1398" s="35" t="s">
        <v>4707</v>
      </c>
      <c r="L1398" s="35" t="s">
        <v>4578</v>
      </c>
      <c r="M1398" s="35" t="s">
        <v>4997</v>
      </c>
      <c r="N1398" s="35" t="s">
        <v>4707</v>
      </c>
      <c r="O1398" s="35" t="s">
        <v>4579</v>
      </c>
      <c r="P1398" s="9">
        <v>2023</v>
      </c>
      <c r="Q1398" s="45">
        <v>2023</v>
      </c>
    </row>
    <row r="1399" spans="1:17" ht="17.25" customHeight="1" x14ac:dyDescent="0.25">
      <c r="A1399" s="10">
        <f t="shared" si="24"/>
        <v>1394</v>
      </c>
      <c r="B1399" s="9" t="s">
        <v>4840</v>
      </c>
      <c r="C1399" s="35" t="s">
        <v>130</v>
      </c>
      <c r="D1399" s="9">
        <v>5.8800000000000007E-3</v>
      </c>
      <c r="E1399" s="9">
        <v>5.7800000000000004E-3</v>
      </c>
      <c r="F1399" s="29">
        <v>0</v>
      </c>
      <c r="G1399" s="35" t="s">
        <v>668</v>
      </c>
      <c r="H1399" s="9" t="s">
        <v>4930</v>
      </c>
      <c r="I1399" s="42" t="s">
        <v>3785</v>
      </c>
      <c r="J1399" s="45" t="s">
        <v>21</v>
      </c>
      <c r="K1399" s="35" t="s">
        <v>4708</v>
      </c>
      <c r="L1399" s="35" t="s">
        <v>4571</v>
      </c>
      <c r="M1399" s="35" t="s">
        <v>4996</v>
      </c>
      <c r="N1399" s="35" t="s">
        <v>4708</v>
      </c>
      <c r="O1399" s="35" t="s">
        <v>4576</v>
      </c>
      <c r="P1399" s="9">
        <v>2023</v>
      </c>
      <c r="Q1399" s="45">
        <v>2023</v>
      </c>
    </row>
    <row r="1400" spans="1:17" ht="17.25" customHeight="1" x14ac:dyDescent="0.25">
      <c r="A1400" s="10">
        <f t="shared" si="24"/>
        <v>1395</v>
      </c>
      <c r="B1400" s="9" t="s">
        <v>4841</v>
      </c>
      <c r="C1400" s="35" t="s">
        <v>130</v>
      </c>
      <c r="D1400" s="9">
        <v>9.5940000000000001E-3</v>
      </c>
      <c r="E1400" s="9">
        <v>9.5840000000000005E-3</v>
      </c>
      <c r="F1400" s="29">
        <v>0</v>
      </c>
      <c r="G1400" s="35" t="s">
        <v>669</v>
      </c>
      <c r="H1400" s="9" t="s">
        <v>4931</v>
      </c>
      <c r="I1400" s="42" t="s">
        <v>4975</v>
      </c>
      <c r="J1400" s="45" t="s">
        <v>21</v>
      </c>
      <c r="K1400" s="35" t="s">
        <v>4709</v>
      </c>
      <c r="L1400" s="35" t="s">
        <v>4584</v>
      </c>
      <c r="M1400" s="35" t="s">
        <v>5000</v>
      </c>
      <c r="N1400" s="35" t="s">
        <v>4709</v>
      </c>
      <c r="O1400" s="35" t="s">
        <v>4586</v>
      </c>
      <c r="P1400" s="9">
        <v>2023</v>
      </c>
      <c r="Q1400" s="45">
        <v>2023</v>
      </c>
    </row>
    <row r="1401" spans="1:17" ht="17.25" customHeight="1" x14ac:dyDescent="0.25">
      <c r="A1401" s="10">
        <f t="shared" si="24"/>
        <v>1396</v>
      </c>
      <c r="B1401" s="9" t="s">
        <v>4842</v>
      </c>
      <c r="C1401" s="35" t="s">
        <v>130</v>
      </c>
      <c r="D1401" s="9">
        <v>7.0559999999999998E-3</v>
      </c>
      <c r="E1401" s="9">
        <v>7.0460000000000002E-3</v>
      </c>
      <c r="F1401" s="29">
        <v>0</v>
      </c>
      <c r="G1401" s="35" t="s">
        <v>668</v>
      </c>
      <c r="H1401" s="9" t="s">
        <v>4932</v>
      </c>
      <c r="I1401" s="42" t="s">
        <v>4119</v>
      </c>
      <c r="J1401" s="45" t="s">
        <v>21</v>
      </c>
      <c r="K1401" s="35" t="s">
        <v>4710</v>
      </c>
      <c r="L1401" s="35" t="s">
        <v>3988</v>
      </c>
      <c r="M1401" s="35" t="s">
        <v>4000</v>
      </c>
      <c r="N1401" s="35" t="s">
        <v>4710</v>
      </c>
      <c r="O1401" s="35" t="s">
        <v>4572</v>
      </c>
      <c r="P1401" s="9">
        <v>2023</v>
      </c>
      <c r="Q1401" s="45">
        <v>2023</v>
      </c>
    </row>
    <row r="1402" spans="1:17" ht="17.25" customHeight="1" x14ac:dyDescent="0.25">
      <c r="A1402" s="10">
        <f t="shared" si="24"/>
        <v>1397</v>
      </c>
      <c r="B1402" s="9" t="s">
        <v>4843</v>
      </c>
      <c r="C1402" s="35" t="s">
        <v>130</v>
      </c>
      <c r="D1402" s="9">
        <v>7.2130000000000007E-3</v>
      </c>
      <c r="E1402" s="9">
        <v>7.1130000000000004E-3</v>
      </c>
      <c r="F1402" s="29">
        <v>0</v>
      </c>
      <c r="G1402" s="35" t="s">
        <v>668</v>
      </c>
      <c r="H1402" s="9" t="s">
        <v>4933</v>
      </c>
      <c r="I1402" s="42" t="s">
        <v>580</v>
      </c>
      <c r="J1402" s="45" t="s">
        <v>21</v>
      </c>
      <c r="K1402" s="35" t="s">
        <v>4711</v>
      </c>
      <c r="L1402" s="35" t="s">
        <v>4580</v>
      </c>
      <c r="M1402" s="35" t="s">
        <v>5010</v>
      </c>
      <c r="N1402" s="35" t="s">
        <v>4711</v>
      </c>
      <c r="O1402" s="35" t="s">
        <v>4583</v>
      </c>
      <c r="P1402" s="9">
        <v>2023</v>
      </c>
      <c r="Q1402" s="45">
        <v>2023</v>
      </c>
    </row>
    <row r="1403" spans="1:17" ht="17.25" customHeight="1" x14ac:dyDescent="0.25">
      <c r="A1403" s="10">
        <f t="shared" si="24"/>
        <v>1398</v>
      </c>
      <c r="B1403" s="9" t="s">
        <v>4844</v>
      </c>
      <c r="C1403" s="35" t="s">
        <v>130</v>
      </c>
      <c r="D1403" s="9">
        <v>5.8799999999999998E-3</v>
      </c>
      <c r="E1403" s="9">
        <v>5.8789999999999997E-3</v>
      </c>
      <c r="F1403" s="29">
        <v>0</v>
      </c>
      <c r="G1403" s="35" t="s">
        <v>668</v>
      </c>
      <c r="H1403" s="9" t="s">
        <v>2136</v>
      </c>
      <c r="I1403" s="42" t="s">
        <v>4976</v>
      </c>
      <c r="J1403" s="45" t="s">
        <v>21</v>
      </c>
      <c r="K1403" s="35" t="s">
        <v>4712</v>
      </c>
      <c r="L1403" s="35" t="s">
        <v>4208</v>
      </c>
      <c r="M1403" s="35" t="s">
        <v>4218</v>
      </c>
      <c r="N1403" s="35" t="s">
        <v>4712</v>
      </c>
      <c r="O1403" s="35" t="s">
        <v>4577</v>
      </c>
      <c r="P1403" s="9">
        <v>2023</v>
      </c>
      <c r="Q1403" s="45">
        <v>2023</v>
      </c>
    </row>
    <row r="1404" spans="1:17" ht="17.25" customHeight="1" x14ac:dyDescent="0.25">
      <c r="A1404" s="10">
        <f t="shared" si="24"/>
        <v>1399</v>
      </c>
      <c r="B1404" s="9" t="s">
        <v>4845</v>
      </c>
      <c r="C1404" s="35" t="s">
        <v>131</v>
      </c>
      <c r="D1404" s="9">
        <v>1.323E-2</v>
      </c>
      <c r="E1404" s="9">
        <v>1.3220000000000001E-2</v>
      </c>
      <c r="F1404" s="29">
        <v>0</v>
      </c>
      <c r="G1404" s="35" t="s">
        <v>668</v>
      </c>
      <c r="H1404" s="9" t="s">
        <v>2472</v>
      </c>
      <c r="I1404" s="42" t="s">
        <v>1692</v>
      </c>
      <c r="J1404" s="45" t="s">
        <v>21</v>
      </c>
      <c r="K1404" s="35" t="s">
        <v>4713</v>
      </c>
      <c r="L1404" s="35" t="s">
        <v>3989</v>
      </c>
      <c r="M1404" s="35" t="s">
        <v>4001</v>
      </c>
      <c r="N1404" s="35" t="s">
        <v>4713</v>
      </c>
      <c r="O1404" s="35" t="s">
        <v>4567</v>
      </c>
      <c r="P1404" s="9">
        <v>2023</v>
      </c>
      <c r="Q1404" s="45">
        <v>2023</v>
      </c>
    </row>
    <row r="1405" spans="1:17" ht="17.25" customHeight="1" x14ac:dyDescent="0.25">
      <c r="A1405" s="10">
        <f t="shared" si="24"/>
        <v>1400</v>
      </c>
      <c r="B1405" s="9" t="s">
        <v>4846</v>
      </c>
      <c r="C1405" s="35" t="s">
        <v>130</v>
      </c>
      <c r="D1405" s="9">
        <v>1.0584E-2</v>
      </c>
      <c r="E1405" s="9">
        <v>1.0583E-2</v>
      </c>
      <c r="F1405" s="29">
        <v>0</v>
      </c>
      <c r="G1405" s="35" t="s">
        <v>668</v>
      </c>
      <c r="H1405" s="9" t="s">
        <v>3753</v>
      </c>
      <c r="I1405" s="42" t="s">
        <v>2821</v>
      </c>
      <c r="J1405" s="45" t="s">
        <v>21</v>
      </c>
      <c r="K1405" s="35" t="s">
        <v>4714</v>
      </c>
      <c r="L1405" s="35" t="s">
        <v>3992</v>
      </c>
      <c r="M1405" s="35" t="s">
        <v>4004</v>
      </c>
      <c r="N1405" s="35" t="s">
        <v>4714</v>
      </c>
      <c r="O1405" s="35" t="s">
        <v>4570</v>
      </c>
      <c r="P1405" s="9">
        <v>2023</v>
      </c>
      <c r="Q1405" s="45">
        <v>2023</v>
      </c>
    </row>
    <row r="1406" spans="1:17" ht="17.25" customHeight="1" x14ac:dyDescent="0.25">
      <c r="A1406" s="10">
        <f t="shared" si="24"/>
        <v>1401</v>
      </c>
      <c r="B1406" s="9" t="s">
        <v>4847</v>
      </c>
      <c r="C1406" s="35" t="s">
        <v>133</v>
      </c>
      <c r="D1406" s="9">
        <v>1.6537E-2</v>
      </c>
      <c r="E1406" s="9">
        <v>1.6337000000000001E-2</v>
      </c>
      <c r="F1406" s="29">
        <v>0</v>
      </c>
      <c r="G1406" s="35" t="s">
        <v>668</v>
      </c>
      <c r="H1406" s="9" t="s">
        <v>4934</v>
      </c>
      <c r="I1406" s="42" t="s">
        <v>4977</v>
      </c>
      <c r="J1406" s="45" t="s">
        <v>21</v>
      </c>
      <c r="K1406" s="35" t="s">
        <v>4715</v>
      </c>
      <c r="L1406" s="35" t="s">
        <v>4206</v>
      </c>
      <c r="M1406" s="35" t="s">
        <v>4216</v>
      </c>
      <c r="N1406" s="35" t="s">
        <v>4715</v>
      </c>
      <c r="O1406" s="35" t="s">
        <v>4571</v>
      </c>
      <c r="P1406" s="9">
        <v>2023</v>
      </c>
      <c r="Q1406" s="45">
        <v>2023</v>
      </c>
    </row>
    <row r="1407" spans="1:17" ht="17.25" customHeight="1" x14ac:dyDescent="0.25">
      <c r="A1407" s="10">
        <f t="shared" si="24"/>
        <v>1402</v>
      </c>
      <c r="B1407" s="9" t="s">
        <v>4848</v>
      </c>
      <c r="C1407" s="35" t="s">
        <v>131</v>
      </c>
      <c r="D1407" s="9">
        <v>5.8799999999999998E-3</v>
      </c>
      <c r="E1407" s="9">
        <v>5.8700000000000002E-3</v>
      </c>
      <c r="F1407" s="29">
        <v>0</v>
      </c>
      <c r="G1407" s="35" t="s">
        <v>668</v>
      </c>
      <c r="H1407" s="9" t="s">
        <v>4935</v>
      </c>
      <c r="I1407" s="42" t="s">
        <v>579</v>
      </c>
      <c r="J1407" s="45" t="s">
        <v>21</v>
      </c>
      <c r="K1407" s="35" t="s">
        <v>4716</v>
      </c>
      <c r="L1407" s="35" t="s">
        <v>4572</v>
      </c>
      <c r="M1407" s="35" t="s">
        <v>5011</v>
      </c>
      <c r="N1407" s="35" t="s">
        <v>4716</v>
      </c>
      <c r="O1407" s="35" t="s">
        <v>4574</v>
      </c>
      <c r="P1407" s="9">
        <v>2023</v>
      </c>
      <c r="Q1407" s="45">
        <v>2023</v>
      </c>
    </row>
    <row r="1408" spans="1:17" ht="17.25" customHeight="1" x14ac:dyDescent="0.25">
      <c r="A1408" s="10">
        <f t="shared" si="24"/>
        <v>1403</v>
      </c>
      <c r="B1408" s="9" t="s">
        <v>4849</v>
      </c>
      <c r="C1408" s="35" t="s">
        <v>131</v>
      </c>
      <c r="D1408" s="9">
        <v>9.3639999999999991E-3</v>
      </c>
      <c r="E1408" s="9">
        <v>9.3539999999999995E-3</v>
      </c>
      <c r="F1408" s="29">
        <v>0</v>
      </c>
      <c r="G1408" s="35" t="s">
        <v>668</v>
      </c>
      <c r="H1408" s="9" t="s">
        <v>4936</v>
      </c>
      <c r="I1408" s="42" t="s">
        <v>579</v>
      </c>
      <c r="J1408" s="45" t="s">
        <v>21</v>
      </c>
      <c r="K1408" s="35" t="s">
        <v>4717</v>
      </c>
      <c r="L1408" s="35" t="s">
        <v>4569</v>
      </c>
      <c r="M1408" s="35" t="s">
        <v>4995</v>
      </c>
      <c r="N1408" s="35" t="s">
        <v>4717</v>
      </c>
      <c r="O1408" s="35" t="s">
        <v>4571</v>
      </c>
      <c r="P1408" s="9">
        <v>2023</v>
      </c>
      <c r="Q1408" s="45">
        <v>2023</v>
      </c>
    </row>
    <row r="1409" spans="1:17" ht="17.25" customHeight="1" x14ac:dyDescent="0.25">
      <c r="A1409" s="10">
        <f t="shared" si="24"/>
        <v>1404</v>
      </c>
      <c r="B1409" s="9" t="s">
        <v>475</v>
      </c>
      <c r="C1409" s="35" t="s">
        <v>131</v>
      </c>
      <c r="D1409" s="9">
        <v>9.7999999999999997E-3</v>
      </c>
      <c r="E1409" s="9">
        <v>9.7000000000000003E-3</v>
      </c>
      <c r="F1409" s="29">
        <v>0</v>
      </c>
      <c r="G1409" s="35" t="s">
        <v>668</v>
      </c>
      <c r="H1409" s="9" t="s">
        <v>689</v>
      </c>
      <c r="I1409" s="42" t="s">
        <v>579</v>
      </c>
      <c r="J1409" s="45" t="s">
        <v>21</v>
      </c>
      <c r="K1409" s="35" t="s">
        <v>4718</v>
      </c>
      <c r="L1409" s="35" t="s">
        <v>4576</v>
      </c>
      <c r="M1409" s="35" t="s">
        <v>5004</v>
      </c>
      <c r="N1409" s="35" t="s">
        <v>4718</v>
      </c>
      <c r="O1409" s="35" t="s">
        <v>4577</v>
      </c>
      <c r="P1409" s="9">
        <v>2023</v>
      </c>
      <c r="Q1409" s="45">
        <v>2023</v>
      </c>
    </row>
    <row r="1410" spans="1:17" ht="17.25" customHeight="1" x14ac:dyDescent="0.25">
      <c r="A1410" s="10">
        <f t="shared" si="24"/>
        <v>1405</v>
      </c>
      <c r="B1410" s="9" t="s">
        <v>4850</v>
      </c>
      <c r="C1410" s="35" t="s">
        <v>131</v>
      </c>
      <c r="D1410" s="9">
        <v>9.7999999999999997E-3</v>
      </c>
      <c r="E1410" s="9">
        <v>9.7000000000000003E-3</v>
      </c>
      <c r="F1410" s="29">
        <v>0</v>
      </c>
      <c r="G1410" s="35" t="s">
        <v>668</v>
      </c>
      <c r="H1410" s="9" t="s">
        <v>4937</v>
      </c>
      <c r="I1410" s="42" t="s">
        <v>4978</v>
      </c>
      <c r="J1410" s="45" t="s">
        <v>21</v>
      </c>
      <c r="K1410" s="35" t="s">
        <v>4719</v>
      </c>
      <c r="L1410" s="35" t="s">
        <v>4571</v>
      </c>
      <c r="M1410" s="35" t="s">
        <v>4996</v>
      </c>
      <c r="N1410" s="35" t="s">
        <v>4719</v>
      </c>
      <c r="O1410" s="35" t="s">
        <v>4583</v>
      </c>
      <c r="P1410" s="9">
        <v>2023</v>
      </c>
      <c r="Q1410" s="45">
        <v>2023</v>
      </c>
    </row>
    <row r="1411" spans="1:17" ht="17.25" customHeight="1" x14ac:dyDescent="0.25">
      <c r="A1411" s="10">
        <f t="shared" si="24"/>
        <v>1406</v>
      </c>
      <c r="B1411" s="9" t="s">
        <v>4851</v>
      </c>
      <c r="C1411" s="35" t="s">
        <v>130</v>
      </c>
      <c r="D1411" s="9">
        <v>9.7999999999999997E-3</v>
      </c>
      <c r="E1411" s="9">
        <v>9.7900000000000001E-3</v>
      </c>
      <c r="F1411" s="29">
        <v>0</v>
      </c>
      <c r="G1411" s="35" t="s">
        <v>668</v>
      </c>
      <c r="H1411" s="9" t="s">
        <v>4938</v>
      </c>
      <c r="I1411" s="42" t="s">
        <v>2775</v>
      </c>
      <c r="J1411" s="45" t="s">
        <v>21</v>
      </c>
      <c r="K1411" s="35" t="s">
        <v>4720</v>
      </c>
      <c r="L1411" s="35" t="s">
        <v>4568</v>
      </c>
      <c r="M1411" s="35" t="s">
        <v>5005</v>
      </c>
      <c r="N1411" s="35" t="s">
        <v>4720</v>
      </c>
      <c r="O1411" s="35" t="s">
        <v>4572</v>
      </c>
      <c r="P1411" s="9">
        <v>2023</v>
      </c>
      <c r="Q1411" s="45">
        <v>2023</v>
      </c>
    </row>
    <row r="1412" spans="1:17" ht="17.25" customHeight="1" x14ac:dyDescent="0.25">
      <c r="A1412" s="10">
        <f t="shared" si="24"/>
        <v>1407</v>
      </c>
      <c r="B1412" s="9" t="s">
        <v>4852</v>
      </c>
      <c r="C1412" s="35" t="s">
        <v>130</v>
      </c>
      <c r="D1412" s="9">
        <v>1.5827000000000001E-2</v>
      </c>
      <c r="E1412" s="9">
        <v>1.5817000000000001E-2</v>
      </c>
      <c r="F1412" s="29">
        <v>0</v>
      </c>
      <c r="G1412" s="35" t="s">
        <v>668</v>
      </c>
      <c r="H1412" s="9" t="s">
        <v>1701</v>
      </c>
      <c r="I1412" s="42" t="s">
        <v>4979</v>
      </c>
      <c r="J1412" s="45" t="s">
        <v>21</v>
      </c>
      <c r="K1412" s="35" t="s">
        <v>4721</v>
      </c>
      <c r="L1412" s="35" t="s">
        <v>4578</v>
      </c>
      <c r="M1412" s="35" t="s">
        <v>4997</v>
      </c>
      <c r="N1412" s="35" t="s">
        <v>4721</v>
      </c>
      <c r="O1412" s="41">
        <v>45006</v>
      </c>
      <c r="P1412" s="9">
        <v>2023</v>
      </c>
      <c r="Q1412" s="45">
        <v>2023</v>
      </c>
    </row>
    <row r="1413" spans="1:17" ht="17.25" customHeight="1" x14ac:dyDescent="0.25">
      <c r="A1413" s="10">
        <f t="shared" si="24"/>
        <v>1408</v>
      </c>
      <c r="B1413" s="9" t="s">
        <v>4853</v>
      </c>
      <c r="C1413" s="35" t="s">
        <v>130</v>
      </c>
      <c r="D1413" s="9">
        <v>1.0289999999999999E-2</v>
      </c>
      <c r="E1413" s="9">
        <v>1.0289E-2</v>
      </c>
      <c r="F1413" s="29">
        <v>0</v>
      </c>
      <c r="G1413" s="35" t="s">
        <v>668</v>
      </c>
      <c r="H1413" s="9" t="s">
        <v>4939</v>
      </c>
      <c r="I1413" s="42" t="s">
        <v>2821</v>
      </c>
      <c r="J1413" s="45" t="s">
        <v>21</v>
      </c>
      <c r="K1413" s="35" t="s">
        <v>4722</v>
      </c>
      <c r="L1413" s="35" t="s">
        <v>4573</v>
      </c>
      <c r="M1413" s="35" t="s">
        <v>4993</v>
      </c>
      <c r="N1413" s="35" t="s">
        <v>4722</v>
      </c>
      <c r="O1413" s="35" t="s">
        <v>4580</v>
      </c>
      <c r="P1413" s="9">
        <v>2023</v>
      </c>
      <c r="Q1413" s="45">
        <v>2023</v>
      </c>
    </row>
    <row r="1414" spans="1:17" ht="17.25" customHeight="1" x14ac:dyDescent="0.25">
      <c r="A1414" s="10">
        <f t="shared" si="24"/>
        <v>1409</v>
      </c>
      <c r="B1414" s="9" t="s">
        <v>4854</v>
      </c>
      <c r="C1414" s="35" t="s">
        <v>130</v>
      </c>
      <c r="D1414" s="9">
        <v>1.0055E-2</v>
      </c>
      <c r="E1414" s="9">
        <v>1.0054E-2</v>
      </c>
      <c r="F1414" s="29">
        <v>0</v>
      </c>
      <c r="G1414" s="35" t="s">
        <v>668</v>
      </c>
      <c r="H1414" s="9" t="s">
        <v>2710</v>
      </c>
      <c r="I1414" s="42" t="s">
        <v>3781</v>
      </c>
      <c r="J1414" s="45" t="s">
        <v>21</v>
      </c>
      <c r="K1414" s="35" t="s">
        <v>4723</v>
      </c>
      <c r="L1414" s="35" t="s">
        <v>4583</v>
      </c>
      <c r="M1414" s="35" t="s">
        <v>4999</v>
      </c>
      <c r="N1414" s="35" t="s">
        <v>4723</v>
      </c>
      <c r="O1414" s="35" t="s">
        <v>4583</v>
      </c>
      <c r="P1414" s="9">
        <v>2023</v>
      </c>
      <c r="Q1414" s="45">
        <v>2023</v>
      </c>
    </row>
    <row r="1415" spans="1:17" ht="17.25" customHeight="1" x14ac:dyDescent="0.25">
      <c r="A1415" s="10">
        <f t="shared" si="24"/>
        <v>1410</v>
      </c>
      <c r="B1415" s="9" t="s">
        <v>4855</v>
      </c>
      <c r="C1415" s="35" t="s">
        <v>130</v>
      </c>
      <c r="D1415" s="9">
        <v>5.8800000000000007E-3</v>
      </c>
      <c r="E1415" s="9">
        <v>5.7800000000000004E-3</v>
      </c>
      <c r="F1415" s="29">
        <v>0</v>
      </c>
      <c r="G1415" s="35" t="s">
        <v>668</v>
      </c>
      <c r="H1415" s="9" t="s">
        <v>1137</v>
      </c>
      <c r="I1415" s="42" t="s">
        <v>4980</v>
      </c>
      <c r="J1415" s="45" t="s">
        <v>21</v>
      </c>
      <c r="K1415" s="35" t="s">
        <v>4724</v>
      </c>
      <c r="L1415" s="35" t="s">
        <v>4583</v>
      </c>
      <c r="M1415" s="35" t="s">
        <v>4999</v>
      </c>
      <c r="N1415" s="35" t="s">
        <v>4724</v>
      </c>
      <c r="O1415" s="35" t="s">
        <v>4584</v>
      </c>
      <c r="P1415" s="9">
        <v>2023</v>
      </c>
      <c r="Q1415" s="45">
        <v>2023</v>
      </c>
    </row>
    <row r="1416" spans="1:17" ht="17.25" customHeight="1" x14ac:dyDescent="0.25">
      <c r="A1416" s="10">
        <f t="shared" ref="A1416:A1479" si="25">A1415+1</f>
        <v>1411</v>
      </c>
      <c r="B1416" s="9" t="s">
        <v>4856</v>
      </c>
      <c r="C1416" s="35" t="s">
        <v>131</v>
      </c>
      <c r="D1416" s="9">
        <v>9.7999999999999997E-3</v>
      </c>
      <c r="E1416" s="9">
        <v>9.7000000000000003E-3</v>
      </c>
      <c r="F1416" s="29">
        <v>0</v>
      </c>
      <c r="G1416" s="35" t="s">
        <v>668</v>
      </c>
      <c r="H1416" s="9" t="s">
        <v>4940</v>
      </c>
      <c r="I1416" s="42" t="s">
        <v>4981</v>
      </c>
      <c r="J1416" s="45" t="s">
        <v>21</v>
      </c>
      <c r="K1416" s="35" t="s">
        <v>4725</v>
      </c>
      <c r="L1416" s="35" t="s">
        <v>4582</v>
      </c>
      <c r="M1416" s="35" t="s">
        <v>5001</v>
      </c>
      <c r="N1416" s="35" t="s">
        <v>4725</v>
      </c>
      <c r="O1416" s="35" t="s">
        <v>4585</v>
      </c>
      <c r="P1416" s="9">
        <v>2023</v>
      </c>
      <c r="Q1416" s="45">
        <v>2023</v>
      </c>
    </row>
    <row r="1417" spans="1:17" ht="17.25" customHeight="1" x14ac:dyDescent="0.25">
      <c r="A1417" s="10">
        <f t="shared" si="25"/>
        <v>1412</v>
      </c>
      <c r="B1417" s="9" t="s">
        <v>4857</v>
      </c>
      <c r="C1417" s="35" t="s">
        <v>130</v>
      </c>
      <c r="D1417" s="9">
        <v>5.8710000000000004E-3</v>
      </c>
      <c r="E1417" s="9">
        <v>5.8700000000000002E-3</v>
      </c>
      <c r="F1417" s="29">
        <v>0</v>
      </c>
      <c r="G1417" s="35" t="s">
        <v>668</v>
      </c>
      <c r="H1417" s="9" t="s">
        <v>350</v>
      </c>
      <c r="I1417" s="42" t="s">
        <v>4113</v>
      </c>
      <c r="J1417" s="45" t="s">
        <v>21</v>
      </c>
      <c r="K1417" s="35" t="s">
        <v>4726</v>
      </c>
      <c r="L1417" s="35" t="s">
        <v>4582</v>
      </c>
      <c r="M1417" s="35" t="s">
        <v>5001</v>
      </c>
      <c r="N1417" s="35" t="s">
        <v>4726</v>
      </c>
      <c r="O1417" s="35" t="s">
        <v>4583</v>
      </c>
      <c r="P1417" s="9">
        <v>2023</v>
      </c>
      <c r="Q1417" s="45">
        <v>2023</v>
      </c>
    </row>
    <row r="1418" spans="1:17" ht="17.25" customHeight="1" x14ac:dyDescent="0.25">
      <c r="A1418" s="10">
        <f t="shared" si="25"/>
        <v>1413</v>
      </c>
      <c r="B1418" s="9" t="s">
        <v>4858</v>
      </c>
      <c r="C1418" s="35" t="s">
        <v>132</v>
      </c>
      <c r="D1418" s="9">
        <v>9.6429999999999988E-3</v>
      </c>
      <c r="E1418" s="9">
        <v>9.6329999999999992E-3</v>
      </c>
      <c r="F1418" s="29">
        <v>0</v>
      </c>
      <c r="G1418" s="35" t="s">
        <v>668</v>
      </c>
      <c r="H1418" s="9" t="s">
        <v>4941</v>
      </c>
      <c r="I1418" s="42" t="s">
        <v>4982</v>
      </c>
      <c r="J1418" s="45" t="s">
        <v>21</v>
      </c>
      <c r="K1418" s="35" t="s">
        <v>4727</v>
      </c>
      <c r="L1418" s="35" t="s">
        <v>4582</v>
      </c>
      <c r="M1418" s="35" t="s">
        <v>5001</v>
      </c>
      <c r="N1418" s="35" t="s">
        <v>4727</v>
      </c>
      <c r="O1418" s="35" t="s">
        <v>4585</v>
      </c>
      <c r="P1418" s="9">
        <v>2023</v>
      </c>
      <c r="Q1418" s="45">
        <v>2023</v>
      </c>
    </row>
    <row r="1419" spans="1:17" ht="17.25" customHeight="1" x14ac:dyDescent="0.25">
      <c r="A1419" s="10">
        <f t="shared" si="25"/>
        <v>1414</v>
      </c>
      <c r="B1419" s="9" t="s">
        <v>4859</v>
      </c>
      <c r="C1419" s="35" t="s">
        <v>130</v>
      </c>
      <c r="D1419" s="9">
        <v>7.8399999999999997E-3</v>
      </c>
      <c r="E1419" s="9">
        <v>7.8390000000000005E-3</v>
      </c>
      <c r="F1419" s="29">
        <v>0</v>
      </c>
      <c r="G1419" s="35" t="s">
        <v>668</v>
      </c>
      <c r="H1419" s="9" t="s">
        <v>1029</v>
      </c>
      <c r="I1419" s="42" t="s">
        <v>580</v>
      </c>
      <c r="J1419" s="45" t="s">
        <v>21</v>
      </c>
      <c r="K1419" s="35" t="s">
        <v>4728</v>
      </c>
      <c r="L1419" s="35" t="s">
        <v>4583</v>
      </c>
      <c r="M1419" s="35" t="s">
        <v>4999</v>
      </c>
      <c r="N1419" s="35" t="s">
        <v>4728</v>
      </c>
      <c r="O1419" s="35" t="s">
        <v>4584</v>
      </c>
      <c r="P1419" s="9">
        <v>2023</v>
      </c>
      <c r="Q1419" s="45">
        <v>2023</v>
      </c>
    </row>
    <row r="1420" spans="1:17" ht="17.25" customHeight="1" x14ac:dyDescent="0.25">
      <c r="A1420" s="10">
        <f t="shared" si="25"/>
        <v>1415</v>
      </c>
      <c r="B1420" s="9" t="s">
        <v>4860</v>
      </c>
      <c r="C1420" s="35" t="s">
        <v>130</v>
      </c>
      <c r="D1420" s="9">
        <v>9.7999999999999997E-3</v>
      </c>
      <c r="E1420" s="9">
        <v>9.7990000000000004E-3</v>
      </c>
      <c r="F1420" s="29">
        <v>0</v>
      </c>
      <c r="G1420" s="35" t="s">
        <v>668</v>
      </c>
      <c r="H1420" s="9" t="s">
        <v>2120</v>
      </c>
      <c r="I1420" s="42" t="s">
        <v>3781</v>
      </c>
      <c r="J1420" s="45" t="s">
        <v>21</v>
      </c>
      <c r="K1420" s="35" t="s">
        <v>4729</v>
      </c>
      <c r="L1420" s="35" t="s">
        <v>4582</v>
      </c>
      <c r="M1420" s="35" t="s">
        <v>5001</v>
      </c>
      <c r="N1420" s="35" t="s">
        <v>4729</v>
      </c>
      <c r="O1420" s="35" t="s">
        <v>4583</v>
      </c>
      <c r="P1420" s="9">
        <v>2023</v>
      </c>
      <c r="Q1420" s="45">
        <v>2023</v>
      </c>
    </row>
    <row r="1421" spans="1:17" ht="17.25" customHeight="1" x14ac:dyDescent="0.25">
      <c r="A1421" s="10">
        <f t="shared" si="25"/>
        <v>1416</v>
      </c>
      <c r="B1421" s="9" t="s">
        <v>4861</v>
      </c>
      <c r="C1421" s="35" t="s">
        <v>131</v>
      </c>
      <c r="D1421" s="9">
        <v>9.7999999999999997E-3</v>
      </c>
      <c r="E1421" s="9">
        <v>9.7000000000000003E-3</v>
      </c>
      <c r="F1421" s="29">
        <v>0</v>
      </c>
      <c r="G1421" s="35" t="s">
        <v>668</v>
      </c>
      <c r="H1421" s="9" t="s">
        <v>4942</v>
      </c>
      <c r="I1421" s="42" t="s">
        <v>4983</v>
      </c>
      <c r="J1421" s="45" t="s">
        <v>21</v>
      </c>
      <c r="K1421" s="35" t="s">
        <v>4730</v>
      </c>
      <c r="L1421" s="35" t="s">
        <v>4582</v>
      </c>
      <c r="M1421" s="35" t="s">
        <v>5001</v>
      </c>
      <c r="N1421" s="35" t="s">
        <v>4730</v>
      </c>
      <c r="O1421" s="35" t="s">
        <v>4583</v>
      </c>
      <c r="P1421" s="9">
        <v>2023</v>
      </c>
      <c r="Q1421" s="45">
        <v>2023</v>
      </c>
    </row>
    <row r="1422" spans="1:17" ht="17.25" customHeight="1" x14ac:dyDescent="0.25">
      <c r="A1422" s="10">
        <f t="shared" si="25"/>
        <v>1417</v>
      </c>
      <c r="B1422" s="9" t="s">
        <v>4862</v>
      </c>
      <c r="C1422" s="35" t="s">
        <v>130</v>
      </c>
      <c r="D1422" s="9">
        <v>2.6068000000000001E-2</v>
      </c>
      <c r="E1422" s="9">
        <v>2.6067E-2</v>
      </c>
      <c r="F1422" s="29">
        <v>0</v>
      </c>
      <c r="G1422" s="35" t="s">
        <v>668</v>
      </c>
      <c r="H1422" s="9" t="s">
        <v>4943</v>
      </c>
      <c r="I1422" s="42" t="s">
        <v>3196</v>
      </c>
      <c r="J1422" s="45" t="s">
        <v>21</v>
      </c>
      <c r="K1422" s="35" t="s">
        <v>4731</v>
      </c>
      <c r="L1422" s="35" t="s">
        <v>4577</v>
      </c>
      <c r="M1422" s="35" t="s">
        <v>5006</v>
      </c>
      <c r="N1422" s="35" t="s">
        <v>4731</v>
      </c>
      <c r="O1422" s="35" t="s">
        <v>4578</v>
      </c>
      <c r="P1422" s="9">
        <v>2023</v>
      </c>
      <c r="Q1422" s="45">
        <v>2023</v>
      </c>
    </row>
    <row r="1423" spans="1:17" ht="17.25" customHeight="1" x14ac:dyDescent="0.25">
      <c r="A1423" s="10">
        <f t="shared" si="25"/>
        <v>1418</v>
      </c>
      <c r="B1423" s="9" t="s">
        <v>4863</v>
      </c>
      <c r="C1423" s="35" t="s">
        <v>131</v>
      </c>
      <c r="D1423" s="9">
        <v>2.9400000000000003E-2</v>
      </c>
      <c r="E1423" s="9">
        <v>2.9399000000000002E-2</v>
      </c>
      <c r="F1423" s="29">
        <v>0</v>
      </c>
      <c r="G1423" s="35" t="s">
        <v>668</v>
      </c>
      <c r="H1423" s="9" t="s">
        <v>4944</v>
      </c>
      <c r="I1423" s="42" t="s">
        <v>579</v>
      </c>
      <c r="J1423" s="45" t="s">
        <v>21</v>
      </c>
      <c r="K1423" s="35" t="s">
        <v>4732</v>
      </c>
      <c r="L1423" s="35" t="s">
        <v>4575</v>
      </c>
      <c r="M1423" s="35" t="s">
        <v>5009</v>
      </c>
      <c r="N1423" s="35" t="s">
        <v>4732</v>
      </c>
      <c r="O1423" s="35" t="s">
        <v>4575</v>
      </c>
      <c r="P1423" s="9">
        <v>2023</v>
      </c>
      <c r="Q1423" s="45">
        <v>2023</v>
      </c>
    </row>
    <row r="1424" spans="1:17" ht="17.25" customHeight="1" x14ac:dyDescent="0.25">
      <c r="A1424" s="10">
        <f t="shared" si="25"/>
        <v>1419</v>
      </c>
      <c r="B1424" s="9" t="s">
        <v>4864</v>
      </c>
      <c r="C1424" s="35" t="s">
        <v>131</v>
      </c>
      <c r="D1424" s="9">
        <v>8.1930000000000006E-3</v>
      </c>
      <c r="E1424" s="9">
        <v>8.1630000000000001E-3</v>
      </c>
      <c r="F1424" s="29">
        <v>0</v>
      </c>
      <c r="G1424" s="35" t="s">
        <v>668</v>
      </c>
      <c r="H1424" s="9" t="s">
        <v>4945</v>
      </c>
      <c r="I1424" s="42" t="s">
        <v>579</v>
      </c>
      <c r="J1424" s="45" t="s">
        <v>21</v>
      </c>
      <c r="K1424" s="35" t="s">
        <v>4733</v>
      </c>
      <c r="L1424" s="35" t="s">
        <v>4582</v>
      </c>
      <c r="M1424" s="35" t="s">
        <v>5001</v>
      </c>
      <c r="N1424" s="35" t="s">
        <v>4733</v>
      </c>
      <c r="O1424" s="35" t="s">
        <v>4584</v>
      </c>
      <c r="P1424" s="9">
        <v>2023</v>
      </c>
      <c r="Q1424" s="45">
        <v>2023</v>
      </c>
    </row>
    <row r="1425" spans="1:17" ht="17.25" customHeight="1" x14ac:dyDescent="0.25">
      <c r="A1425" s="10">
        <f t="shared" si="25"/>
        <v>1420</v>
      </c>
      <c r="B1425" s="9" t="s">
        <v>4865</v>
      </c>
      <c r="C1425" s="35" t="s">
        <v>130</v>
      </c>
      <c r="D1425" s="9">
        <v>9.7999999999999997E-3</v>
      </c>
      <c r="E1425" s="9">
        <v>9.7990000000000004E-3</v>
      </c>
      <c r="F1425" s="29">
        <v>0</v>
      </c>
      <c r="G1425" s="35" t="s">
        <v>668</v>
      </c>
      <c r="H1425" s="9" t="s">
        <v>4946</v>
      </c>
      <c r="I1425" s="42" t="s">
        <v>4119</v>
      </c>
      <c r="J1425" s="45" t="s">
        <v>21</v>
      </c>
      <c r="K1425" s="35" t="s">
        <v>4734</v>
      </c>
      <c r="L1425" s="35" t="s">
        <v>4584</v>
      </c>
      <c r="M1425" s="35" t="s">
        <v>5000</v>
      </c>
      <c r="N1425" s="35" t="s">
        <v>4734</v>
      </c>
      <c r="O1425" s="35" t="s">
        <v>4586</v>
      </c>
      <c r="P1425" s="9">
        <v>2023</v>
      </c>
      <c r="Q1425" s="45">
        <v>2023</v>
      </c>
    </row>
    <row r="1426" spans="1:17" ht="17.25" customHeight="1" x14ac:dyDescent="0.25">
      <c r="A1426" s="10">
        <f t="shared" si="25"/>
        <v>1421</v>
      </c>
      <c r="B1426" s="9" t="s">
        <v>4866</v>
      </c>
      <c r="C1426" s="35" t="s">
        <v>131</v>
      </c>
      <c r="D1426" s="9">
        <v>4.4590000000000003E-3</v>
      </c>
      <c r="E1426" s="9">
        <v>4.359E-3</v>
      </c>
      <c r="F1426" s="29">
        <v>0</v>
      </c>
      <c r="G1426" s="35" t="s">
        <v>669</v>
      </c>
      <c r="H1426" s="9" t="s">
        <v>1047</v>
      </c>
      <c r="I1426" s="42" t="s">
        <v>1679</v>
      </c>
      <c r="J1426" s="45" t="s">
        <v>21</v>
      </c>
      <c r="K1426" s="35" t="s">
        <v>4735</v>
      </c>
      <c r="L1426" s="35" t="s">
        <v>4574</v>
      </c>
      <c r="M1426" s="35" t="s">
        <v>5008</v>
      </c>
      <c r="N1426" s="35" t="s">
        <v>4735</v>
      </c>
      <c r="O1426" s="35" t="s">
        <v>4576</v>
      </c>
      <c r="P1426" s="9">
        <v>2023</v>
      </c>
      <c r="Q1426" s="45">
        <v>2023</v>
      </c>
    </row>
    <row r="1427" spans="1:17" ht="17.25" customHeight="1" x14ac:dyDescent="0.25">
      <c r="A1427" s="10">
        <f t="shared" si="25"/>
        <v>1422</v>
      </c>
      <c r="B1427" s="9" t="s">
        <v>4867</v>
      </c>
      <c r="C1427" s="35" t="s">
        <v>130</v>
      </c>
      <c r="D1427" s="9">
        <v>7.9379999999999989E-3</v>
      </c>
      <c r="E1427" s="9">
        <v>7.9179999999999997E-3</v>
      </c>
      <c r="F1427" s="29">
        <v>0</v>
      </c>
      <c r="G1427" s="35" t="s">
        <v>668</v>
      </c>
      <c r="H1427" s="9" t="s">
        <v>4947</v>
      </c>
      <c r="I1427" s="42" t="s">
        <v>3196</v>
      </c>
      <c r="J1427" s="45" t="s">
        <v>21</v>
      </c>
      <c r="K1427" s="35" t="s">
        <v>4736</v>
      </c>
      <c r="L1427" s="35" t="s">
        <v>4583</v>
      </c>
      <c r="M1427" s="35" t="s">
        <v>4999</v>
      </c>
      <c r="N1427" s="35" t="s">
        <v>4736</v>
      </c>
      <c r="O1427" s="35" t="s">
        <v>4586</v>
      </c>
      <c r="P1427" s="9">
        <v>2023</v>
      </c>
      <c r="Q1427" s="45">
        <v>2023</v>
      </c>
    </row>
    <row r="1428" spans="1:17" ht="17.25" customHeight="1" x14ac:dyDescent="0.25">
      <c r="A1428" s="10">
        <f t="shared" si="25"/>
        <v>1423</v>
      </c>
      <c r="B1428" s="9" t="s">
        <v>4868</v>
      </c>
      <c r="C1428" s="35" t="s">
        <v>130</v>
      </c>
      <c r="D1428" s="9">
        <v>6.2720000000000007E-3</v>
      </c>
      <c r="E1428" s="9">
        <v>6.1720000000000004E-3</v>
      </c>
      <c r="F1428" s="29">
        <v>0</v>
      </c>
      <c r="G1428" s="35" t="s">
        <v>668</v>
      </c>
      <c r="H1428" s="9" t="s">
        <v>943</v>
      </c>
      <c r="I1428" s="42" t="s">
        <v>4129</v>
      </c>
      <c r="J1428" s="45" t="s">
        <v>21</v>
      </c>
      <c r="K1428" s="35" t="s">
        <v>4737</v>
      </c>
      <c r="L1428" s="35" t="s">
        <v>4575</v>
      </c>
      <c r="M1428" s="35" t="s">
        <v>5009</v>
      </c>
      <c r="N1428" s="35" t="s">
        <v>4737</v>
      </c>
      <c r="O1428" s="35" t="s">
        <v>4576</v>
      </c>
      <c r="P1428" s="9">
        <v>2023</v>
      </c>
      <c r="Q1428" s="45">
        <v>2023</v>
      </c>
    </row>
    <row r="1429" spans="1:17" ht="17.25" customHeight="1" x14ac:dyDescent="0.25">
      <c r="A1429" s="10">
        <f t="shared" si="25"/>
        <v>1424</v>
      </c>
      <c r="B1429" s="9" t="s">
        <v>4869</v>
      </c>
      <c r="C1429" s="35" t="s">
        <v>130</v>
      </c>
      <c r="D1429" s="9">
        <v>6.3500000000000006E-3</v>
      </c>
      <c r="E1429" s="9">
        <v>6.2500000000000003E-3</v>
      </c>
      <c r="F1429" s="29">
        <v>0</v>
      </c>
      <c r="G1429" s="35" t="s">
        <v>668</v>
      </c>
      <c r="H1429" s="9" t="s">
        <v>2151</v>
      </c>
      <c r="I1429" s="42" t="s">
        <v>2775</v>
      </c>
      <c r="J1429" s="45" t="s">
        <v>21</v>
      </c>
      <c r="K1429" s="35" t="s">
        <v>4738</v>
      </c>
      <c r="L1429" s="35" t="s">
        <v>4567</v>
      </c>
      <c r="M1429" s="35" t="s">
        <v>4994</v>
      </c>
      <c r="N1429" s="35" t="s">
        <v>4738</v>
      </c>
      <c r="O1429" s="35" t="s">
        <v>4567</v>
      </c>
      <c r="P1429" s="9">
        <v>2023</v>
      </c>
      <c r="Q1429" s="45">
        <v>2023</v>
      </c>
    </row>
    <row r="1430" spans="1:17" ht="17.25" customHeight="1" x14ac:dyDescent="0.25">
      <c r="A1430" s="10">
        <f t="shared" si="25"/>
        <v>1425</v>
      </c>
      <c r="B1430" s="9" t="s">
        <v>4870</v>
      </c>
      <c r="C1430" s="35" t="s">
        <v>131</v>
      </c>
      <c r="D1430" s="9">
        <v>5.4099999999999999E-3</v>
      </c>
      <c r="E1430" s="9">
        <v>5.3099999999999996E-3</v>
      </c>
      <c r="F1430" s="29">
        <v>0</v>
      </c>
      <c r="G1430" s="35" t="s">
        <v>668</v>
      </c>
      <c r="H1430" s="9" t="s">
        <v>283</v>
      </c>
      <c r="I1430" s="42" t="s">
        <v>579</v>
      </c>
      <c r="J1430" s="45" t="s">
        <v>21</v>
      </c>
      <c r="K1430" s="35" t="s">
        <v>4739</v>
      </c>
      <c r="L1430" s="35" t="s">
        <v>4572</v>
      </c>
      <c r="M1430" s="35" t="s">
        <v>5011</v>
      </c>
      <c r="N1430" s="35" t="s">
        <v>4739</v>
      </c>
      <c r="O1430" s="35" t="s">
        <v>4574</v>
      </c>
      <c r="P1430" s="9">
        <v>2023</v>
      </c>
      <c r="Q1430" s="45">
        <v>2023</v>
      </c>
    </row>
    <row r="1431" spans="1:17" ht="17.25" customHeight="1" x14ac:dyDescent="0.25">
      <c r="A1431" s="10">
        <f t="shared" si="25"/>
        <v>1426</v>
      </c>
      <c r="B1431" s="9" t="s">
        <v>4871</v>
      </c>
      <c r="C1431" s="35" t="s">
        <v>130</v>
      </c>
      <c r="D1431" s="9">
        <v>1.4641E-2</v>
      </c>
      <c r="E1431" s="9">
        <v>1.4636E-2</v>
      </c>
      <c r="F1431" s="29">
        <v>0</v>
      </c>
      <c r="G1431" s="35" t="s">
        <v>668</v>
      </c>
      <c r="H1431" s="9" t="s">
        <v>3120</v>
      </c>
      <c r="I1431" s="42" t="s">
        <v>2821</v>
      </c>
      <c r="J1431" s="45" t="s">
        <v>21</v>
      </c>
      <c r="K1431" s="35" t="s">
        <v>4740</v>
      </c>
      <c r="L1431" s="35" t="s">
        <v>4574</v>
      </c>
      <c r="M1431" s="35" t="s">
        <v>5008</v>
      </c>
      <c r="N1431" s="35" t="s">
        <v>4740</v>
      </c>
      <c r="O1431" s="35" t="s">
        <v>4579</v>
      </c>
      <c r="P1431" s="9">
        <v>2023</v>
      </c>
      <c r="Q1431" s="45">
        <v>2023</v>
      </c>
    </row>
    <row r="1432" spans="1:17" ht="17.25" customHeight="1" x14ac:dyDescent="0.25">
      <c r="A1432" s="10">
        <f t="shared" si="25"/>
        <v>1427</v>
      </c>
      <c r="B1432" s="9" t="s">
        <v>4872</v>
      </c>
      <c r="C1432" s="35" t="s">
        <v>130</v>
      </c>
      <c r="D1432" s="9">
        <v>9.7999999999999997E-3</v>
      </c>
      <c r="E1432" s="9">
        <v>9.7000000000000003E-3</v>
      </c>
      <c r="F1432" s="29">
        <v>0</v>
      </c>
      <c r="G1432" s="35" t="s">
        <v>668</v>
      </c>
      <c r="H1432" s="9" t="s">
        <v>4948</v>
      </c>
      <c r="I1432" s="42" t="s">
        <v>4129</v>
      </c>
      <c r="J1432" s="45" t="s">
        <v>21</v>
      </c>
      <c r="K1432" s="35" t="s">
        <v>4741</v>
      </c>
      <c r="L1432" s="35" t="s">
        <v>4584</v>
      </c>
      <c r="M1432" s="35" t="s">
        <v>5000</v>
      </c>
      <c r="N1432" s="35" t="s">
        <v>4741</v>
      </c>
      <c r="O1432" s="35" t="s">
        <v>4584</v>
      </c>
      <c r="P1432" s="9">
        <v>2023</v>
      </c>
      <c r="Q1432" s="45">
        <v>2023</v>
      </c>
    </row>
    <row r="1433" spans="1:17" ht="17.25" customHeight="1" x14ac:dyDescent="0.25">
      <c r="A1433" s="10">
        <f t="shared" si="25"/>
        <v>1428</v>
      </c>
      <c r="B1433" s="9" t="s">
        <v>4873</v>
      </c>
      <c r="C1433" s="35" t="s">
        <v>131</v>
      </c>
      <c r="D1433" s="9">
        <v>4.8999999999999998E-3</v>
      </c>
      <c r="E1433" s="9">
        <v>4.7999999999999996E-3</v>
      </c>
      <c r="F1433" s="29">
        <v>0</v>
      </c>
      <c r="G1433" s="35" t="s">
        <v>669</v>
      </c>
      <c r="H1433" s="9" t="s">
        <v>1139</v>
      </c>
      <c r="I1433" s="42" t="s">
        <v>1679</v>
      </c>
      <c r="J1433" s="45" t="s">
        <v>21</v>
      </c>
      <c r="K1433" s="35" t="s">
        <v>4742</v>
      </c>
      <c r="L1433" s="35" t="s">
        <v>4571</v>
      </c>
      <c r="M1433" s="35" t="s">
        <v>4996</v>
      </c>
      <c r="N1433" s="35" t="s">
        <v>4742</v>
      </c>
      <c r="O1433" s="35" t="s">
        <v>4572</v>
      </c>
      <c r="P1433" s="9">
        <v>2023</v>
      </c>
      <c r="Q1433" s="45">
        <v>2023</v>
      </c>
    </row>
    <row r="1434" spans="1:17" ht="17.25" customHeight="1" x14ac:dyDescent="0.25">
      <c r="A1434" s="10">
        <f t="shared" si="25"/>
        <v>1429</v>
      </c>
      <c r="B1434" s="9" t="s">
        <v>4874</v>
      </c>
      <c r="C1434" s="35" t="s">
        <v>130</v>
      </c>
      <c r="D1434" s="9">
        <v>1.3328E-2</v>
      </c>
      <c r="E1434" s="9">
        <v>1.3318E-2</v>
      </c>
      <c r="F1434" s="29">
        <v>0</v>
      </c>
      <c r="G1434" s="35" t="s">
        <v>668</v>
      </c>
      <c r="H1434" s="9" t="s">
        <v>1162</v>
      </c>
      <c r="I1434" s="42" t="s">
        <v>3785</v>
      </c>
      <c r="J1434" s="45" t="s">
        <v>21</v>
      </c>
      <c r="K1434" s="35" t="s">
        <v>4743</v>
      </c>
      <c r="L1434" s="35" t="s">
        <v>4575</v>
      </c>
      <c r="M1434" s="35" t="s">
        <v>5009</v>
      </c>
      <c r="N1434" s="35" t="s">
        <v>4743</v>
      </c>
      <c r="O1434" s="35" t="s">
        <v>4575</v>
      </c>
      <c r="P1434" s="9">
        <v>2023</v>
      </c>
      <c r="Q1434" s="45">
        <v>2023</v>
      </c>
    </row>
    <row r="1435" spans="1:17" ht="17.25" customHeight="1" x14ac:dyDescent="0.25">
      <c r="A1435" s="10">
        <f t="shared" si="25"/>
        <v>1430</v>
      </c>
      <c r="B1435" s="9" t="s">
        <v>4875</v>
      </c>
      <c r="C1435" s="35" t="s">
        <v>130</v>
      </c>
      <c r="D1435" s="9">
        <v>5.8799999999999998E-3</v>
      </c>
      <c r="E1435" s="9">
        <v>5.8789999999999997E-3</v>
      </c>
      <c r="F1435" s="29">
        <v>0</v>
      </c>
      <c r="G1435" s="35" t="s">
        <v>668</v>
      </c>
      <c r="H1435" s="9" t="s">
        <v>2139</v>
      </c>
      <c r="I1435" s="42" t="s">
        <v>4120</v>
      </c>
      <c r="J1435" s="45" t="s">
        <v>21</v>
      </c>
      <c r="K1435" s="35" t="s">
        <v>4744</v>
      </c>
      <c r="L1435" s="35" t="s">
        <v>4568</v>
      </c>
      <c r="M1435" s="35" t="s">
        <v>5005</v>
      </c>
      <c r="N1435" s="35" t="s">
        <v>4744</v>
      </c>
      <c r="O1435" s="35" t="s">
        <v>4568</v>
      </c>
      <c r="P1435" s="9">
        <v>2023</v>
      </c>
      <c r="Q1435" s="45">
        <v>2023</v>
      </c>
    </row>
    <row r="1436" spans="1:17" ht="17.25" customHeight="1" x14ac:dyDescent="0.25">
      <c r="A1436" s="10">
        <f t="shared" si="25"/>
        <v>1431</v>
      </c>
      <c r="B1436" s="9" t="s">
        <v>4876</v>
      </c>
      <c r="C1436" s="35" t="s">
        <v>132</v>
      </c>
      <c r="D1436" s="9">
        <v>8.8199999999999997E-3</v>
      </c>
      <c r="E1436" s="9">
        <v>8.8000000000000005E-3</v>
      </c>
      <c r="F1436" s="29">
        <v>0</v>
      </c>
      <c r="G1436" s="35" t="s">
        <v>668</v>
      </c>
      <c r="H1436" s="9" t="s">
        <v>4949</v>
      </c>
      <c r="I1436" s="42" t="s">
        <v>4984</v>
      </c>
      <c r="J1436" s="45" t="s">
        <v>21</v>
      </c>
      <c r="K1436" s="35" t="s">
        <v>4745</v>
      </c>
      <c r="L1436" s="35" t="s">
        <v>3995</v>
      </c>
      <c r="M1436" s="35" t="s">
        <v>4007</v>
      </c>
      <c r="N1436" s="35" t="s">
        <v>4745</v>
      </c>
      <c r="O1436" s="35" t="s">
        <v>4570</v>
      </c>
      <c r="P1436" s="9">
        <v>2023</v>
      </c>
      <c r="Q1436" s="45">
        <v>2023</v>
      </c>
    </row>
    <row r="1437" spans="1:17" ht="17.25" customHeight="1" x14ac:dyDescent="0.25">
      <c r="A1437" s="10">
        <f t="shared" si="25"/>
        <v>1432</v>
      </c>
      <c r="B1437" s="9" t="s">
        <v>4877</v>
      </c>
      <c r="C1437" s="35" t="s">
        <v>132</v>
      </c>
      <c r="D1437" s="9">
        <v>1.5160999999999999E-2</v>
      </c>
      <c r="E1437" s="9">
        <v>1.5151E-2</v>
      </c>
      <c r="F1437" s="29">
        <v>0</v>
      </c>
      <c r="G1437" s="35" t="s">
        <v>668</v>
      </c>
      <c r="H1437" s="9" t="s">
        <v>2106</v>
      </c>
      <c r="I1437" s="42" t="s">
        <v>4985</v>
      </c>
      <c r="J1437" s="45" t="s">
        <v>21</v>
      </c>
      <c r="K1437" s="35" t="s">
        <v>4746</v>
      </c>
      <c r="L1437" s="35" t="s">
        <v>3995</v>
      </c>
      <c r="M1437" s="35" t="s">
        <v>4007</v>
      </c>
      <c r="N1437" s="35" t="s">
        <v>4746</v>
      </c>
      <c r="O1437" s="35" t="s">
        <v>4568</v>
      </c>
      <c r="P1437" s="9">
        <v>2023</v>
      </c>
      <c r="Q1437" s="45">
        <v>2023</v>
      </c>
    </row>
    <row r="1438" spans="1:17" ht="17.25" customHeight="1" x14ac:dyDescent="0.25">
      <c r="A1438" s="10">
        <f t="shared" si="25"/>
        <v>1433</v>
      </c>
      <c r="B1438" s="9" t="s">
        <v>4878</v>
      </c>
      <c r="C1438" s="35" t="s">
        <v>132</v>
      </c>
      <c r="D1438" s="9">
        <v>9.7999999999999997E-3</v>
      </c>
      <c r="E1438" s="9">
        <v>9.7900000000000001E-3</v>
      </c>
      <c r="F1438" s="29">
        <v>0</v>
      </c>
      <c r="G1438" s="35" t="s">
        <v>668</v>
      </c>
      <c r="H1438" s="9" t="s">
        <v>4950</v>
      </c>
      <c r="I1438" s="42" t="s">
        <v>4986</v>
      </c>
      <c r="J1438" s="45" t="s">
        <v>21</v>
      </c>
      <c r="K1438" s="35" t="s">
        <v>4747</v>
      </c>
      <c r="L1438" s="35" t="s">
        <v>4567</v>
      </c>
      <c r="M1438" s="35" t="s">
        <v>4994</v>
      </c>
      <c r="N1438" s="35" t="s">
        <v>4747</v>
      </c>
      <c r="O1438" s="35" t="s">
        <v>4568</v>
      </c>
      <c r="P1438" s="9">
        <v>2023</v>
      </c>
      <c r="Q1438" s="45">
        <v>2023</v>
      </c>
    </row>
    <row r="1439" spans="1:17" ht="17.25" customHeight="1" x14ac:dyDescent="0.25">
      <c r="A1439" s="10">
        <f t="shared" si="25"/>
        <v>1434</v>
      </c>
      <c r="B1439" s="9" t="s">
        <v>4879</v>
      </c>
      <c r="C1439" s="35" t="s">
        <v>131</v>
      </c>
      <c r="D1439" s="9">
        <v>1.0702E-2</v>
      </c>
      <c r="E1439" s="9">
        <v>1.0692E-2</v>
      </c>
      <c r="F1439" s="29">
        <v>0</v>
      </c>
      <c r="G1439" s="35" t="s">
        <v>668</v>
      </c>
      <c r="H1439" s="9" t="s">
        <v>4951</v>
      </c>
      <c r="I1439" s="42" t="s">
        <v>579</v>
      </c>
      <c r="J1439" s="45" t="s">
        <v>21</v>
      </c>
      <c r="K1439" s="35" t="s">
        <v>4748</v>
      </c>
      <c r="L1439" s="35" t="s">
        <v>4571</v>
      </c>
      <c r="M1439" s="35" t="s">
        <v>4996</v>
      </c>
      <c r="N1439" s="35" t="s">
        <v>4748</v>
      </c>
      <c r="O1439" s="35" t="s">
        <v>4571</v>
      </c>
      <c r="P1439" s="9">
        <v>2023</v>
      </c>
      <c r="Q1439" s="45">
        <v>2023</v>
      </c>
    </row>
    <row r="1440" spans="1:17" ht="17.25" customHeight="1" x14ac:dyDescent="0.25">
      <c r="A1440" s="10">
        <f t="shared" si="25"/>
        <v>1435</v>
      </c>
      <c r="B1440" s="9" t="s">
        <v>4880</v>
      </c>
      <c r="C1440" s="35" t="s">
        <v>132</v>
      </c>
      <c r="D1440" s="9">
        <v>1.4896E-2</v>
      </c>
      <c r="E1440" s="9">
        <v>1.4895E-2</v>
      </c>
      <c r="F1440" s="29">
        <v>0</v>
      </c>
      <c r="G1440" s="35" t="s">
        <v>668</v>
      </c>
      <c r="H1440" s="9" t="s">
        <v>4952</v>
      </c>
      <c r="I1440" s="42" t="s">
        <v>4987</v>
      </c>
      <c r="J1440" s="45" t="s">
        <v>21</v>
      </c>
      <c r="K1440" s="35" t="s">
        <v>4749</v>
      </c>
      <c r="L1440" s="35" t="s">
        <v>4568</v>
      </c>
      <c r="M1440" s="35" t="s">
        <v>5005</v>
      </c>
      <c r="N1440" s="35" t="s">
        <v>4749</v>
      </c>
      <c r="O1440" s="35" t="s">
        <v>4570</v>
      </c>
      <c r="P1440" s="9">
        <v>2023</v>
      </c>
      <c r="Q1440" s="45">
        <v>2023</v>
      </c>
    </row>
    <row r="1441" spans="1:17" ht="17.25" customHeight="1" x14ac:dyDescent="0.25">
      <c r="A1441" s="10">
        <f t="shared" si="25"/>
        <v>1436</v>
      </c>
      <c r="B1441" s="9" t="s">
        <v>4881</v>
      </c>
      <c r="C1441" s="35" t="s">
        <v>132</v>
      </c>
      <c r="D1441" s="9">
        <v>1.0780000000000001E-2</v>
      </c>
      <c r="E1441" s="9">
        <v>1.0580000000000001E-2</v>
      </c>
      <c r="F1441" s="29">
        <v>0</v>
      </c>
      <c r="G1441" s="35" t="s">
        <v>668</v>
      </c>
      <c r="H1441" s="9" t="s">
        <v>4953</v>
      </c>
      <c r="I1441" s="42" t="s">
        <v>4988</v>
      </c>
      <c r="J1441" s="45" t="s">
        <v>21</v>
      </c>
      <c r="K1441" s="35" t="s">
        <v>4750</v>
      </c>
      <c r="L1441" s="35" t="s">
        <v>4569</v>
      </c>
      <c r="M1441" s="35" t="s">
        <v>4995</v>
      </c>
      <c r="N1441" s="35" t="s">
        <v>4750</v>
      </c>
      <c r="O1441" s="35" t="s">
        <v>4571</v>
      </c>
      <c r="P1441" s="9">
        <v>2023</v>
      </c>
      <c r="Q1441" s="45">
        <v>2023</v>
      </c>
    </row>
    <row r="1442" spans="1:17" ht="17.25" customHeight="1" x14ac:dyDescent="0.25">
      <c r="A1442" s="10">
        <f t="shared" si="25"/>
        <v>1437</v>
      </c>
      <c r="B1442" s="9" t="s">
        <v>4882</v>
      </c>
      <c r="C1442" s="35" t="s">
        <v>132</v>
      </c>
      <c r="D1442" s="9">
        <v>0.17598800000000001</v>
      </c>
      <c r="E1442" s="9">
        <v>0.175987</v>
      </c>
      <c r="F1442" s="29">
        <v>0</v>
      </c>
      <c r="G1442" s="35" t="s">
        <v>544</v>
      </c>
      <c r="H1442" s="9" t="s">
        <v>4954</v>
      </c>
      <c r="I1442" s="42" t="s">
        <v>4989</v>
      </c>
      <c r="J1442" s="45" t="s">
        <v>21</v>
      </c>
      <c r="K1442" s="35" t="s">
        <v>4751</v>
      </c>
      <c r="L1442" s="35" t="s">
        <v>4569</v>
      </c>
      <c r="M1442" s="35" t="s">
        <v>4995</v>
      </c>
      <c r="N1442" s="35" t="s">
        <v>4751</v>
      </c>
      <c r="O1442" s="35" t="s">
        <v>4570</v>
      </c>
      <c r="P1442" s="9">
        <v>2023</v>
      </c>
      <c r="Q1442" s="45">
        <v>2023</v>
      </c>
    </row>
    <row r="1443" spans="1:17" ht="17.25" customHeight="1" x14ac:dyDescent="0.25">
      <c r="A1443" s="10">
        <f t="shared" si="25"/>
        <v>1438</v>
      </c>
      <c r="B1443" s="9" t="s">
        <v>4883</v>
      </c>
      <c r="C1443" s="35" t="s">
        <v>132</v>
      </c>
      <c r="D1443" s="9">
        <v>1.4734000000000001E-2</v>
      </c>
      <c r="E1443" s="9">
        <v>1.4709E-2</v>
      </c>
      <c r="F1443" s="29">
        <v>0</v>
      </c>
      <c r="G1443" s="35" t="s">
        <v>668</v>
      </c>
      <c r="H1443" s="9" t="s">
        <v>4955</v>
      </c>
      <c r="I1443" s="42" t="s">
        <v>4131</v>
      </c>
      <c r="J1443" s="45" t="s">
        <v>21</v>
      </c>
      <c r="K1443" s="35" t="s">
        <v>4752</v>
      </c>
      <c r="L1443" s="35" t="s">
        <v>4205</v>
      </c>
      <c r="M1443" s="35" t="s">
        <v>4215</v>
      </c>
      <c r="N1443" s="35" t="s">
        <v>4752</v>
      </c>
      <c r="O1443" s="35" t="s">
        <v>4567</v>
      </c>
      <c r="P1443" s="9">
        <v>2023</v>
      </c>
      <c r="Q1443" s="45">
        <v>2023</v>
      </c>
    </row>
    <row r="1444" spans="1:17" ht="17.25" customHeight="1" x14ac:dyDescent="0.25">
      <c r="A1444" s="10">
        <f t="shared" si="25"/>
        <v>1439</v>
      </c>
      <c r="B1444" s="9" t="s">
        <v>5063</v>
      </c>
      <c r="C1444" s="35" t="s">
        <v>131</v>
      </c>
      <c r="D1444" s="9">
        <v>1E-3</v>
      </c>
      <c r="E1444" s="9">
        <v>9.6500000000000006E-3</v>
      </c>
      <c r="F1444" s="29">
        <v>0</v>
      </c>
      <c r="G1444" s="35" t="s">
        <v>668</v>
      </c>
      <c r="H1444" s="9" t="s">
        <v>5100</v>
      </c>
      <c r="I1444" s="42" t="s">
        <v>5126</v>
      </c>
      <c r="J1444" s="45" t="s">
        <v>21</v>
      </c>
      <c r="K1444" s="57" t="s">
        <v>5024</v>
      </c>
      <c r="L1444" s="35" t="s">
        <v>5155</v>
      </c>
      <c r="M1444" s="35" t="s">
        <v>5169</v>
      </c>
      <c r="N1444" s="63" t="s">
        <v>5024</v>
      </c>
      <c r="O1444" s="41">
        <v>45058</v>
      </c>
      <c r="P1444" s="9">
        <v>2023</v>
      </c>
      <c r="Q1444" s="45">
        <v>2023</v>
      </c>
    </row>
    <row r="1445" spans="1:17" ht="17.25" customHeight="1" x14ac:dyDescent="0.25">
      <c r="A1445" s="10">
        <f t="shared" si="25"/>
        <v>1440</v>
      </c>
      <c r="B1445" s="9" t="s">
        <v>5064</v>
      </c>
      <c r="C1445" s="35" t="s">
        <v>131</v>
      </c>
      <c r="D1445" s="9">
        <v>0.02</v>
      </c>
      <c r="E1445" s="9">
        <v>1.95E-2</v>
      </c>
      <c r="F1445" s="29">
        <v>0</v>
      </c>
      <c r="G1445" s="35" t="s">
        <v>668</v>
      </c>
      <c r="H1445" s="9" t="s">
        <v>5101</v>
      </c>
      <c r="I1445" s="42" t="s">
        <v>5127</v>
      </c>
      <c r="J1445" s="45" t="s">
        <v>21</v>
      </c>
      <c r="K1445" s="57" t="s">
        <v>5025</v>
      </c>
      <c r="L1445" s="35" t="s">
        <v>5155</v>
      </c>
      <c r="M1445" s="35" t="s">
        <v>5169</v>
      </c>
      <c r="N1445" s="63" t="s">
        <v>5025</v>
      </c>
      <c r="O1445" s="41">
        <v>45063</v>
      </c>
      <c r="P1445" s="9">
        <v>2023</v>
      </c>
      <c r="Q1445" s="45">
        <v>2023</v>
      </c>
    </row>
    <row r="1446" spans="1:17" ht="17.25" customHeight="1" x14ac:dyDescent="0.25">
      <c r="A1446" s="10">
        <f t="shared" si="25"/>
        <v>1441</v>
      </c>
      <c r="B1446" s="9" t="s">
        <v>5065</v>
      </c>
      <c r="C1446" s="35" t="s">
        <v>131</v>
      </c>
      <c r="D1446" s="9">
        <v>1.2E-2</v>
      </c>
      <c r="E1446" s="9">
        <v>1.175E-2</v>
      </c>
      <c r="F1446" s="29">
        <v>0</v>
      </c>
      <c r="G1446" s="35" t="s">
        <v>668</v>
      </c>
      <c r="H1446" s="9" t="s">
        <v>2118</v>
      </c>
      <c r="I1446" s="42" t="s">
        <v>1692</v>
      </c>
      <c r="J1446" s="45" t="s">
        <v>21</v>
      </c>
      <c r="K1446" s="57" t="s">
        <v>5026</v>
      </c>
      <c r="L1446" s="35" t="s">
        <v>5156</v>
      </c>
      <c r="M1446" s="35" t="s">
        <v>5170</v>
      </c>
      <c r="N1446" s="35" t="s">
        <v>5026</v>
      </c>
      <c r="O1446" s="41">
        <v>45043</v>
      </c>
      <c r="P1446" s="9">
        <v>2023</v>
      </c>
      <c r="Q1446" s="45">
        <v>2023</v>
      </c>
    </row>
    <row r="1447" spans="1:17" ht="17.25" customHeight="1" x14ac:dyDescent="0.25">
      <c r="A1447" s="10">
        <f t="shared" si="25"/>
        <v>1442</v>
      </c>
      <c r="B1447" s="9" t="s">
        <v>5066</v>
      </c>
      <c r="C1447" s="35" t="s">
        <v>130</v>
      </c>
      <c r="D1447" s="9">
        <v>9.9000000000000008E-3</v>
      </c>
      <c r="E1447" s="9">
        <v>9.6520000000000009E-3</v>
      </c>
      <c r="F1447" s="29">
        <v>0</v>
      </c>
      <c r="G1447" s="35" t="s">
        <v>668</v>
      </c>
      <c r="H1447" s="9" t="s">
        <v>2120</v>
      </c>
      <c r="I1447" s="42" t="s">
        <v>3196</v>
      </c>
      <c r="J1447" s="45" t="s">
        <v>21</v>
      </c>
      <c r="K1447" s="57" t="s">
        <v>5027</v>
      </c>
      <c r="L1447" s="35" t="s">
        <v>5156</v>
      </c>
      <c r="M1447" s="35" t="s">
        <v>5170</v>
      </c>
      <c r="N1447" s="35"/>
      <c r="O1447" s="35"/>
      <c r="P1447" s="9"/>
      <c r="Q1447" s="45">
        <v>2023</v>
      </c>
    </row>
    <row r="1448" spans="1:17" ht="17.25" customHeight="1" x14ac:dyDescent="0.25">
      <c r="A1448" s="10">
        <f t="shared" si="25"/>
        <v>1443</v>
      </c>
      <c r="B1448" s="9" t="s">
        <v>5067</v>
      </c>
      <c r="C1448" s="35" t="s">
        <v>133</v>
      </c>
      <c r="D1448" s="9">
        <v>4.7249999999999996</v>
      </c>
      <c r="E1448" s="9">
        <v>4.4637500000000001</v>
      </c>
      <c r="F1448" s="29">
        <v>0</v>
      </c>
      <c r="G1448" s="35" t="s">
        <v>544</v>
      </c>
      <c r="H1448" s="9" t="s">
        <v>5102</v>
      </c>
      <c r="I1448" s="42" t="s">
        <v>5128</v>
      </c>
      <c r="J1448" s="45" t="s">
        <v>21</v>
      </c>
      <c r="K1448" s="57" t="s">
        <v>5028</v>
      </c>
      <c r="L1448" s="35" t="s">
        <v>5156</v>
      </c>
      <c r="M1448" s="35" t="s">
        <v>5170</v>
      </c>
      <c r="N1448" s="35"/>
      <c r="O1448" s="35"/>
      <c r="P1448" s="9"/>
      <c r="Q1448" s="45">
        <v>2023</v>
      </c>
    </row>
    <row r="1449" spans="1:17" ht="17.25" customHeight="1" x14ac:dyDescent="0.25">
      <c r="A1449" s="10">
        <f t="shared" si="25"/>
        <v>1444</v>
      </c>
      <c r="B1449" s="9" t="s">
        <v>5068</v>
      </c>
      <c r="C1449" s="35" t="s">
        <v>131</v>
      </c>
      <c r="D1449" s="9">
        <v>49.88</v>
      </c>
      <c r="E1449" s="9">
        <v>49.765999999999998</v>
      </c>
      <c r="F1449" s="29">
        <v>0</v>
      </c>
      <c r="G1449" s="35" t="s">
        <v>670</v>
      </c>
      <c r="H1449" s="9"/>
      <c r="I1449" s="42" t="s">
        <v>5129</v>
      </c>
      <c r="J1449" s="45" t="s">
        <v>21</v>
      </c>
      <c r="K1449" s="57" t="s">
        <v>5029</v>
      </c>
      <c r="L1449" s="35" t="s">
        <v>5157</v>
      </c>
      <c r="M1449" s="35" t="s">
        <v>5171</v>
      </c>
      <c r="N1449" s="35"/>
      <c r="O1449" s="35"/>
      <c r="P1449" s="9"/>
      <c r="Q1449" s="45">
        <v>2023</v>
      </c>
    </row>
    <row r="1450" spans="1:17" ht="17.25" customHeight="1" x14ac:dyDescent="0.25">
      <c r="A1450" s="10">
        <f t="shared" si="25"/>
        <v>1445</v>
      </c>
      <c r="B1450" s="9" t="s">
        <v>5069</v>
      </c>
      <c r="C1450" s="35" t="s">
        <v>130</v>
      </c>
      <c r="D1450" s="9">
        <v>8.0000000000000002E-3</v>
      </c>
      <c r="E1450" s="9">
        <v>7.8340000000000007E-3</v>
      </c>
      <c r="F1450" s="29">
        <v>0</v>
      </c>
      <c r="G1450" s="35" t="s">
        <v>668</v>
      </c>
      <c r="H1450" s="9" t="s">
        <v>5103</v>
      </c>
      <c r="I1450" s="42" t="s">
        <v>5130</v>
      </c>
      <c r="J1450" s="45" t="s">
        <v>21</v>
      </c>
      <c r="K1450" s="57" t="s">
        <v>5030</v>
      </c>
      <c r="L1450" s="35" t="s">
        <v>5158</v>
      </c>
      <c r="M1450" s="35" t="s">
        <v>5172</v>
      </c>
      <c r="N1450" s="35"/>
      <c r="O1450" s="35"/>
      <c r="P1450" s="9"/>
      <c r="Q1450" s="45">
        <v>2023</v>
      </c>
    </row>
    <row r="1451" spans="1:17" ht="17.25" customHeight="1" x14ac:dyDescent="0.25">
      <c r="A1451" s="10">
        <f t="shared" si="25"/>
        <v>1446</v>
      </c>
      <c r="B1451" s="9" t="s">
        <v>5070</v>
      </c>
      <c r="C1451" s="35" t="s">
        <v>131</v>
      </c>
      <c r="D1451" s="9">
        <v>1.7000000000000001E-2</v>
      </c>
      <c r="E1451" s="9">
        <v>1.6559999999999998E-2</v>
      </c>
      <c r="F1451" s="29">
        <v>0</v>
      </c>
      <c r="G1451" s="35" t="s">
        <v>668</v>
      </c>
      <c r="H1451" s="9" t="s">
        <v>5104</v>
      </c>
      <c r="I1451" s="42" t="s">
        <v>5131</v>
      </c>
      <c r="J1451" s="45" t="s">
        <v>21</v>
      </c>
      <c r="K1451" s="57" t="s">
        <v>5031</v>
      </c>
      <c r="L1451" s="35" t="s">
        <v>5159</v>
      </c>
      <c r="M1451" s="35" t="s">
        <v>5173</v>
      </c>
      <c r="N1451" s="63" t="s">
        <v>5031</v>
      </c>
      <c r="O1451" s="41">
        <v>45062</v>
      </c>
      <c r="P1451" s="9">
        <v>2023</v>
      </c>
      <c r="Q1451" s="45">
        <v>2023</v>
      </c>
    </row>
    <row r="1452" spans="1:17" ht="17.25" customHeight="1" x14ac:dyDescent="0.25">
      <c r="A1452" s="10">
        <f t="shared" si="25"/>
        <v>1447</v>
      </c>
      <c r="B1452" s="9" t="s">
        <v>5071</v>
      </c>
      <c r="C1452" s="35" t="s">
        <v>131</v>
      </c>
      <c r="D1452" s="9">
        <v>8.0000000000000002E-3</v>
      </c>
      <c r="E1452" s="9">
        <v>7.8150000000000008E-3</v>
      </c>
      <c r="F1452" s="29">
        <v>0</v>
      </c>
      <c r="G1452" s="35" t="s">
        <v>668</v>
      </c>
      <c r="H1452" s="9" t="s">
        <v>5105</v>
      </c>
      <c r="I1452" s="42" t="s">
        <v>579</v>
      </c>
      <c r="J1452" s="45" t="s">
        <v>21</v>
      </c>
      <c r="K1452" s="57" t="s">
        <v>5032</v>
      </c>
      <c r="L1452" s="35" t="s">
        <v>5159</v>
      </c>
      <c r="M1452" s="35" t="s">
        <v>5173</v>
      </c>
      <c r="N1452" s="63" t="s">
        <v>5032</v>
      </c>
      <c r="O1452" s="41">
        <v>45054</v>
      </c>
      <c r="P1452" s="9">
        <v>2023</v>
      </c>
      <c r="Q1452" s="45">
        <v>2023</v>
      </c>
    </row>
    <row r="1453" spans="1:17" ht="17.25" customHeight="1" x14ac:dyDescent="0.25">
      <c r="A1453" s="10">
        <f t="shared" si="25"/>
        <v>1448</v>
      </c>
      <c r="B1453" s="9" t="s">
        <v>5072</v>
      </c>
      <c r="C1453" s="35" t="s">
        <v>131</v>
      </c>
      <c r="D1453" s="9">
        <v>0.02</v>
      </c>
      <c r="E1453" s="9">
        <v>1.959E-2</v>
      </c>
      <c r="F1453" s="29">
        <v>0</v>
      </c>
      <c r="G1453" s="35" t="s">
        <v>668</v>
      </c>
      <c r="H1453" s="9" t="s">
        <v>5100</v>
      </c>
      <c r="I1453" s="42" t="s">
        <v>1199</v>
      </c>
      <c r="J1453" s="45" t="s">
        <v>21</v>
      </c>
      <c r="K1453" s="57" t="s">
        <v>5033</v>
      </c>
      <c r="L1453" s="35" t="s">
        <v>5159</v>
      </c>
      <c r="M1453" s="35" t="s">
        <v>5173</v>
      </c>
      <c r="N1453" s="35" t="s">
        <v>5033</v>
      </c>
      <c r="O1453" s="41">
        <v>45041</v>
      </c>
      <c r="P1453" s="9">
        <v>2023</v>
      </c>
      <c r="Q1453" s="45">
        <v>2023</v>
      </c>
    </row>
    <row r="1454" spans="1:17" ht="17.25" customHeight="1" x14ac:dyDescent="0.25">
      <c r="A1454" s="10">
        <f t="shared" si="25"/>
        <v>1449</v>
      </c>
      <c r="B1454" s="9" t="s">
        <v>5073</v>
      </c>
      <c r="C1454" s="35" t="s">
        <v>131</v>
      </c>
      <c r="D1454" s="9">
        <v>7.4999999999999997E-3</v>
      </c>
      <c r="E1454" s="9">
        <v>7.2960000000000004E-3</v>
      </c>
      <c r="F1454" s="29">
        <v>0</v>
      </c>
      <c r="G1454" s="35" t="s">
        <v>668</v>
      </c>
      <c r="H1454" s="9" t="s">
        <v>5106</v>
      </c>
      <c r="I1454" s="42" t="s">
        <v>1692</v>
      </c>
      <c r="J1454" s="45" t="s">
        <v>21</v>
      </c>
      <c r="K1454" s="57" t="s">
        <v>5034</v>
      </c>
      <c r="L1454" s="35" t="s">
        <v>5159</v>
      </c>
      <c r="M1454" s="35" t="s">
        <v>5173</v>
      </c>
      <c r="N1454" t="s">
        <v>5034</v>
      </c>
      <c r="O1454" s="41">
        <v>45085</v>
      </c>
      <c r="P1454" s="9"/>
      <c r="Q1454" s="45">
        <v>2023</v>
      </c>
    </row>
    <row r="1455" spans="1:17" ht="17.25" customHeight="1" x14ac:dyDescent="0.25">
      <c r="A1455" s="10">
        <f t="shared" si="25"/>
        <v>1450</v>
      </c>
      <c r="B1455" s="9" t="s">
        <v>5074</v>
      </c>
      <c r="C1455" s="35" t="s">
        <v>131</v>
      </c>
      <c r="D1455" s="9">
        <v>8.9999999999999993E-3</v>
      </c>
      <c r="E1455" s="9">
        <v>8.8100000000000001E-3</v>
      </c>
      <c r="F1455" s="29">
        <v>0</v>
      </c>
      <c r="G1455" s="35" t="s">
        <v>668</v>
      </c>
      <c r="H1455" s="9" t="s">
        <v>5107</v>
      </c>
      <c r="I1455" s="42" t="s">
        <v>5132</v>
      </c>
      <c r="J1455" s="45" t="s">
        <v>21</v>
      </c>
      <c r="K1455" s="57" t="s">
        <v>5035</v>
      </c>
      <c r="L1455" s="35" t="s">
        <v>5160</v>
      </c>
      <c r="M1455" s="35" t="s">
        <v>5174</v>
      </c>
      <c r="N1455" t="s">
        <v>5035</v>
      </c>
      <c r="O1455" s="41">
        <v>45105</v>
      </c>
      <c r="P1455" s="9"/>
      <c r="Q1455" s="45">
        <v>2023</v>
      </c>
    </row>
    <row r="1456" spans="1:17" ht="17.25" customHeight="1" x14ac:dyDescent="0.25">
      <c r="A1456" s="10">
        <f t="shared" si="25"/>
        <v>1451</v>
      </c>
      <c r="B1456" s="9" t="s">
        <v>2061</v>
      </c>
      <c r="C1456" s="35" t="s">
        <v>131</v>
      </c>
      <c r="D1456" s="9">
        <v>6.0000000000000001E-3</v>
      </c>
      <c r="E1456" s="9">
        <v>5.7800000000000004E-3</v>
      </c>
      <c r="F1456" s="29">
        <v>0</v>
      </c>
      <c r="G1456" s="35" t="s">
        <v>669</v>
      </c>
      <c r="H1456" s="9" t="s">
        <v>2126</v>
      </c>
      <c r="I1456" s="42" t="s">
        <v>5133</v>
      </c>
      <c r="J1456" s="45" t="s">
        <v>21</v>
      </c>
      <c r="K1456" s="57" t="s">
        <v>5036</v>
      </c>
      <c r="L1456" s="35" t="s">
        <v>5160</v>
      </c>
      <c r="M1456" s="35" t="s">
        <v>5174</v>
      </c>
      <c r="N1456" t="s">
        <v>5036</v>
      </c>
      <c r="O1456" s="41">
        <v>45106</v>
      </c>
      <c r="P1456" s="9"/>
      <c r="Q1456" s="45">
        <v>2023</v>
      </c>
    </row>
    <row r="1457" spans="1:17" ht="17.25" customHeight="1" x14ac:dyDescent="0.25">
      <c r="A1457" s="10">
        <f t="shared" si="25"/>
        <v>1452</v>
      </c>
      <c r="B1457" s="9" t="s">
        <v>5075</v>
      </c>
      <c r="C1457" s="35" t="s">
        <v>130</v>
      </c>
      <c r="D1457" s="9">
        <v>8.2000000000000007E-3</v>
      </c>
      <c r="E1457" s="9">
        <v>7.8589999999999997E-3</v>
      </c>
      <c r="F1457" s="29">
        <v>0</v>
      </c>
      <c r="G1457" s="35" t="s">
        <v>668</v>
      </c>
      <c r="H1457" s="9" t="s">
        <v>5108</v>
      </c>
      <c r="I1457" s="42" t="s">
        <v>3825</v>
      </c>
      <c r="J1457" s="45" t="s">
        <v>21</v>
      </c>
      <c r="K1457" s="57" t="s">
        <v>5037</v>
      </c>
      <c r="L1457" s="35" t="s">
        <v>5161</v>
      </c>
      <c r="M1457" s="35" t="s">
        <v>5175</v>
      </c>
      <c r="N1457" s="63" t="s">
        <v>5037</v>
      </c>
      <c r="O1457" s="41">
        <v>45056</v>
      </c>
      <c r="P1457" s="9">
        <v>2023</v>
      </c>
      <c r="Q1457" s="45">
        <v>2023</v>
      </c>
    </row>
    <row r="1458" spans="1:17" ht="17.25" customHeight="1" x14ac:dyDescent="0.25">
      <c r="A1458" s="10">
        <f t="shared" si="25"/>
        <v>1453</v>
      </c>
      <c r="B1458" s="9" t="s">
        <v>5076</v>
      </c>
      <c r="C1458" s="35" t="s">
        <v>130</v>
      </c>
      <c r="D1458" s="9">
        <v>48.622680000000003</v>
      </c>
      <c r="E1458" s="9">
        <v>47.898000000000003</v>
      </c>
      <c r="F1458" s="29">
        <v>0</v>
      </c>
      <c r="G1458" s="35" t="s">
        <v>670</v>
      </c>
      <c r="H1458" s="9" t="s">
        <v>5109</v>
      </c>
      <c r="I1458" s="42" t="s">
        <v>5134</v>
      </c>
      <c r="J1458" s="45" t="s">
        <v>21</v>
      </c>
      <c r="K1458" s="57" t="s">
        <v>5038</v>
      </c>
      <c r="L1458" s="35" t="s">
        <v>5161</v>
      </c>
      <c r="M1458" s="35" t="s">
        <v>5175</v>
      </c>
      <c r="N1458" s="35"/>
      <c r="O1458" s="35"/>
      <c r="P1458" s="9"/>
      <c r="Q1458" s="45">
        <v>2023</v>
      </c>
    </row>
    <row r="1459" spans="1:17" ht="17.25" customHeight="1" x14ac:dyDescent="0.25">
      <c r="A1459" s="10">
        <f t="shared" si="25"/>
        <v>1454</v>
      </c>
      <c r="B1459" s="9" t="s">
        <v>5077</v>
      </c>
      <c r="C1459" s="35" t="s">
        <v>131</v>
      </c>
      <c r="D1459" s="9">
        <v>0.05</v>
      </c>
      <c r="E1459" s="9">
        <v>4.8899999999999999E-2</v>
      </c>
      <c r="F1459" s="29">
        <v>0</v>
      </c>
      <c r="G1459" s="35" t="s">
        <v>668</v>
      </c>
      <c r="H1459" s="9" t="s">
        <v>5110</v>
      </c>
      <c r="I1459" s="42" t="s">
        <v>5135</v>
      </c>
      <c r="J1459" s="45" t="s">
        <v>21</v>
      </c>
      <c r="K1459" s="57" t="s">
        <v>5039</v>
      </c>
      <c r="L1459" s="35" t="s">
        <v>5162</v>
      </c>
      <c r="M1459" s="35" t="s">
        <v>5176</v>
      </c>
      <c r="N1459" s="35"/>
      <c r="O1459" s="35"/>
      <c r="P1459" s="9"/>
      <c r="Q1459" s="45">
        <v>2023</v>
      </c>
    </row>
    <row r="1460" spans="1:17" ht="17.25" customHeight="1" x14ac:dyDescent="0.25">
      <c r="A1460" s="10">
        <f t="shared" si="25"/>
        <v>1455</v>
      </c>
      <c r="B1460" s="9" t="s">
        <v>5078</v>
      </c>
      <c r="C1460" s="35" t="s">
        <v>131</v>
      </c>
      <c r="D1460" s="9">
        <v>0.44</v>
      </c>
      <c r="E1460" s="9">
        <v>0</v>
      </c>
      <c r="F1460" s="29">
        <v>0</v>
      </c>
      <c r="G1460" s="35" t="s">
        <v>544</v>
      </c>
      <c r="H1460" s="9" t="s">
        <v>5111</v>
      </c>
      <c r="I1460" s="42" t="s">
        <v>5136</v>
      </c>
      <c r="J1460" s="45" t="s">
        <v>21</v>
      </c>
      <c r="K1460" s="57" t="s">
        <v>5040</v>
      </c>
      <c r="L1460" s="35" t="s">
        <v>5162</v>
      </c>
      <c r="M1460" s="35" t="s">
        <v>5176</v>
      </c>
      <c r="N1460" s="35"/>
      <c r="O1460" s="35"/>
      <c r="P1460" s="9"/>
      <c r="Q1460" s="45">
        <v>2023</v>
      </c>
    </row>
    <row r="1461" spans="1:17" ht="17.25" customHeight="1" x14ac:dyDescent="0.25">
      <c r="A1461" s="10">
        <f t="shared" si="25"/>
        <v>1456</v>
      </c>
      <c r="B1461" s="9" t="s">
        <v>5079</v>
      </c>
      <c r="C1461" s="35" t="s">
        <v>133</v>
      </c>
      <c r="D1461" s="9">
        <v>1E-3</v>
      </c>
      <c r="E1461" s="9">
        <v>9.7990000000000004E-3</v>
      </c>
      <c r="F1461" s="29">
        <v>0</v>
      </c>
      <c r="G1461" s="35" t="s">
        <v>668</v>
      </c>
      <c r="H1461" s="9" t="s">
        <v>2708</v>
      </c>
      <c r="I1461" s="42" t="s">
        <v>5137</v>
      </c>
      <c r="J1461" s="45" t="s">
        <v>21</v>
      </c>
      <c r="K1461" s="57" t="s">
        <v>5041</v>
      </c>
      <c r="L1461" s="35" t="s">
        <v>5162</v>
      </c>
      <c r="M1461" s="35" t="s">
        <v>5176</v>
      </c>
      <c r="N1461" s="35"/>
      <c r="O1461" s="35"/>
      <c r="P1461" s="9"/>
      <c r="Q1461" s="45">
        <v>2023</v>
      </c>
    </row>
    <row r="1462" spans="1:17" ht="17.25" customHeight="1" x14ac:dyDescent="0.25">
      <c r="A1462" s="10">
        <f t="shared" si="25"/>
        <v>1457</v>
      </c>
      <c r="B1462" s="9" t="s">
        <v>5080</v>
      </c>
      <c r="C1462" s="35" t="s">
        <v>130</v>
      </c>
      <c r="D1462" s="9">
        <v>8.9999999999999993E-3</v>
      </c>
      <c r="E1462" s="9">
        <v>8.8149999999999999E-3</v>
      </c>
      <c r="F1462" s="29">
        <v>0</v>
      </c>
      <c r="G1462" s="35" t="s">
        <v>668</v>
      </c>
      <c r="H1462" s="9" t="s">
        <v>5112</v>
      </c>
      <c r="I1462" s="42" t="s">
        <v>5138</v>
      </c>
      <c r="J1462" s="45" t="s">
        <v>21</v>
      </c>
      <c r="K1462" s="57" t="s">
        <v>5042</v>
      </c>
      <c r="L1462" s="35" t="s">
        <v>5162</v>
      </c>
      <c r="M1462" s="35" t="s">
        <v>5176</v>
      </c>
      <c r="N1462" s="35"/>
      <c r="O1462" s="35"/>
      <c r="P1462" s="9"/>
      <c r="Q1462" s="45">
        <v>2023</v>
      </c>
    </row>
    <row r="1463" spans="1:17" ht="17.25" customHeight="1" x14ac:dyDescent="0.25">
      <c r="A1463" s="10">
        <f t="shared" si="25"/>
        <v>1458</v>
      </c>
      <c r="B1463" s="9" t="s">
        <v>5081</v>
      </c>
      <c r="C1463" s="35" t="s">
        <v>130</v>
      </c>
      <c r="D1463" s="9">
        <v>9.4E-2</v>
      </c>
      <c r="E1463" s="9">
        <v>9.1228000000000004E-2</v>
      </c>
      <c r="F1463" s="29">
        <v>0</v>
      </c>
      <c r="G1463" s="35" t="s">
        <v>668</v>
      </c>
      <c r="H1463" s="9" t="s">
        <v>5113</v>
      </c>
      <c r="I1463" s="42" t="s">
        <v>5139</v>
      </c>
      <c r="J1463" s="45" t="s">
        <v>21</v>
      </c>
      <c r="K1463" s="57" t="s">
        <v>5043</v>
      </c>
      <c r="L1463" s="35" t="s">
        <v>5163</v>
      </c>
      <c r="M1463" s="35" t="s">
        <v>5177</v>
      </c>
      <c r="N1463" s="35"/>
      <c r="O1463" s="35"/>
      <c r="P1463" s="9"/>
      <c r="Q1463" s="45">
        <v>2023</v>
      </c>
    </row>
    <row r="1464" spans="1:17" ht="17.25" customHeight="1" x14ac:dyDescent="0.25">
      <c r="A1464" s="10">
        <f t="shared" si="25"/>
        <v>1459</v>
      </c>
      <c r="B1464" s="9" t="s">
        <v>5082</v>
      </c>
      <c r="C1464" s="35" t="s">
        <v>131</v>
      </c>
      <c r="D1464" s="9">
        <v>5.0000000000000001E-3</v>
      </c>
      <c r="E1464" s="9">
        <v>4.8989999999999997E-3</v>
      </c>
      <c r="F1464" s="29">
        <v>0</v>
      </c>
      <c r="G1464" s="35" t="s">
        <v>669</v>
      </c>
      <c r="H1464" s="9" t="s">
        <v>5114</v>
      </c>
      <c r="I1464" s="42" t="s">
        <v>5140</v>
      </c>
      <c r="J1464" s="45" t="s">
        <v>21</v>
      </c>
      <c r="K1464" s="57" t="s">
        <v>5044</v>
      </c>
      <c r="L1464" s="35" t="s">
        <v>5164</v>
      </c>
      <c r="M1464" s="35" t="s">
        <v>5178</v>
      </c>
      <c r="N1464" s="43" t="s">
        <v>5044</v>
      </c>
      <c r="O1464" s="41">
        <v>45044</v>
      </c>
      <c r="P1464" s="9">
        <v>2023</v>
      </c>
      <c r="Q1464" s="45">
        <v>2023</v>
      </c>
    </row>
    <row r="1465" spans="1:17" ht="17.25" customHeight="1" x14ac:dyDescent="0.25">
      <c r="A1465" s="10">
        <f t="shared" si="25"/>
        <v>1460</v>
      </c>
      <c r="B1465" s="9" t="s">
        <v>5083</v>
      </c>
      <c r="C1465" s="35" t="s">
        <v>131</v>
      </c>
      <c r="D1465" s="9">
        <v>2.5000000000000001E-2</v>
      </c>
      <c r="E1465" s="9">
        <v>2.4490000000000001E-2</v>
      </c>
      <c r="F1465" s="29">
        <v>0</v>
      </c>
      <c r="G1465" s="35" t="s">
        <v>668</v>
      </c>
      <c r="H1465" s="9" t="s">
        <v>5115</v>
      </c>
      <c r="I1465" s="42" t="s">
        <v>5141</v>
      </c>
      <c r="J1465" s="45" t="s">
        <v>21</v>
      </c>
      <c r="K1465" s="57" t="s">
        <v>5045</v>
      </c>
      <c r="L1465" s="35" t="s">
        <v>5164</v>
      </c>
      <c r="M1465" s="35" t="s">
        <v>5178</v>
      </c>
      <c r="N1465" s="57" t="s">
        <v>5045</v>
      </c>
      <c r="O1465" s="41">
        <v>45083</v>
      </c>
      <c r="P1465" s="9">
        <v>2024</v>
      </c>
      <c r="Q1465" s="45">
        <v>2023</v>
      </c>
    </row>
    <row r="1466" spans="1:17" ht="17.25" customHeight="1" x14ac:dyDescent="0.25">
      <c r="A1466" s="10">
        <f t="shared" si="25"/>
        <v>1461</v>
      </c>
      <c r="B1466" s="9" t="s">
        <v>5084</v>
      </c>
      <c r="C1466" s="35" t="s">
        <v>130</v>
      </c>
      <c r="D1466" s="9">
        <v>0.12</v>
      </c>
      <c r="E1466" s="9">
        <v>0.11759699999999999</v>
      </c>
      <c r="F1466" s="29">
        <v>0</v>
      </c>
      <c r="G1466" s="35" t="s">
        <v>668</v>
      </c>
      <c r="H1466" s="9" t="s">
        <v>5116</v>
      </c>
      <c r="I1466" s="42" t="s">
        <v>5142</v>
      </c>
      <c r="J1466" s="45" t="s">
        <v>21</v>
      </c>
      <c r="K1466" s="57" t="s">
        <v>5046</v>
      </c>
      <c r="L1466" s="35" t="s">
        <v>5164</v>
      </c>
      <c r="M1466" s="35" t="s">
        <v>5178</v>
      </c>
      <c r="N1466" s="35"/>
      <c r="O1466" s="35"/>
      <c r="P1466" s="9"/>
      <c r="Q1466" s="45">
        <v>2023</v>
      </c>
    </row>
    <row r="1467" spans="1:17" ht="17.25" customHeight="1" x14ac:dyDescent="0.25">
      <c r="A1467" s="10">
        <f t="shared" si="25"/>
        <v>1462</v>
      </c>
      <c r="B1467" s="9" t="s">
        <v>5085</v>
      </c>
      <c r="C1467" s="35" t="s">
        <v>130</v>
      </c>
      <c r="D1467" s="9">
        <v>7.3000000000000001E-3</v>
      </c>
      <c r="E1467" s="9">
        <v>7.0949999999999997E-3</v>
      </c>
      <c r="F1467" s="29">
        <v>0</v>
      </c>
      <c r="G1467" s="35" t="s">
        <v>668</v>
      </c>
      <c r="H1467" s="9" t="s">
        <v>5117</v>
      </c>
      <c r="I1467" s="42" t="s">
        <v>3825</v>
      </c>
      <c r="J1467" s="45" t="s">
        <v>21</v>
      </c>
      <c r="K1467" s="57" t="s">
        <v>5047</v>
      </c>
      <c r="L1467" s="35" t="s">
        <v>5164</v>
      </c>
      <c r="M1467" s="35" t="s">
        <v>5178</v>
      </c>
      <c r="N1467" s="35"/>
      <c r="O1467" s="35"/>
      <c r="P1467" s="9"/>
      <c r="Q1467" s="45">
        <v>2023</v>
      </c>
    </row>
    <row r="1468" spans="1:17" ht="17.25" customHeight="1" x14ac:dyDescent="0.25">
      <c r="A1468" s="10">
        <f t="shared" si="25"/>
        <v>1463</v>
      </c>
      <c r="B1468" s="9" t="s">
        <v>5086</v>
      </c>
      <c r="C1468" s="35" t="s">
        <v>132</v>
      </c>
      <c r="D1468" s="9">
        <v>8.2000000000000007E-3</v>
      </c>
      <c r="E1468" s="9">
        <v>7.8259999999999996E-3</v>
      </c>
      <c r="F1468" s="29">
        <v>0</v>
      </c>
      <c r="G1468" s="35" t="s">
        <v>668</v>
      </c>
      <c r="H1468" s="9" t="s">
        <v>5118</v>
      </c>
      <c r="I1468" s="42" t="s">
        <v>5143</v>
      </c>
      <c r="J1468" s="45" t="s">
        <v>21</v>
      </c>
      <c r="K1468" s="57" t="s">
        <v>5048</v>
      </c>
      <c r="L1468" s="35" t="s">
        <v>5164</v>
      </c>
      <c r="M1468" s="35" t="s">
        <v>5178</v>
      </c>
      <c r="N1468" s="63" t="s">
        <v>5048</v>
      </c>
      <c r="O1468" s="41">
        <v>45050</v>
      </c>
      <c r="P1468" s="9">
        <v>2023</v>
      </c>
      <c r="Q1468" s="45">
        <v>2023</v>
      </c>
    </row>
    <row r="1469" spans="1:17" ht="17.25" customHeight="1" x14ac:dyDescent="0.25">
      <c r="A1469" s="10">
        <f t="shared" si="25"/>
        <v>1464</v>
      </c>
      <c r="B1469" s="9" t="s">
        <v>5087</v>
      </c>
      <c r="C1469" s="35" t="s">
        <v>132</v>
      </c>
      <c r="D1469" s="9">
        <v>8.3000000000000001E-3</v>
      </c>
      <c r="E1469" s="9">
        <v>8.0940000000000005E-3</v>
      </c>
      <c r="F1469" s="29">
        <v>0</v>
      </c>
      <c r="G1469" s="35" t="s">
        <v>668</v>
      </c>
      <c r="H1469" s="9" t="s">
        <v>5119</v>
      </c>
      <c r="I1469" s="42" t="s">
        <v>5144</v>
      </c>
      <c r="J1469" s="45" t="s">
        <v>21</v>
      </c>
      <c r="K1469" s="57" t="s">
        <v>5049</v>
      </c>
      <c r="L1469" s="35" t="s">
        <v>5164</v>
      </c>
      <c r="M1469" s="35" t="s">
        <v>5178</v>
      </c>
      <c r="N1469" s="35" t="s">
        <v>5049</v>
      </c>
      <c r="O1469" s="41">
        <v>45042</v>
      </c>
      <c r="P1469" s="9">
        <v>2023</v>
      </c>
      <c r="Q1469" s="45">
        <v>2023</v>
      </c>
    </row>
    <row r="1470" spans="1:17" ht="17.25" customHeight="1" x14ac:dyDescent="0.25">
      <c r="A1470" s="10">
        <f t="shared" si="25"/>
        <v>1465</v>
      </c>
      <c r="B1470" s="9" t="s">
        <v>5088</v>
      </c>
      <c r="C1470" s="35" t="s">
        <v>130</v>
      </c>
      <c r="D1470" s="9">
        <v>6.0000000000000001E-3</v>
      </c>
      <c r="E1470" s="9">
        <v>5.8700000000000002E-3</v>
      </c>
      <c r="F1470" s="29">
        <v>0</v>
      </c>
      <c r="G1470" s="35" t="s">
        <v>668</v>
      </c>
      <c r="H1470" s="9" t="s">
        <v>5120</v>
      </c>
      <c r="I1470" s="42" t="s">
        <v>3196</v>
      </c>
      <c r="J1470" s="45" t="s">
        <v>21</v>
      </c>
      <c r="K1470" s="57" t="s">
        <v>5050</v>
      </c>
      <c r="L1470" s="35" t="s">
        <v>5164</v>
      </c>
      <c r="M1470" s="35" t="s">
        <v>5178</v>
      </c>
      <c r="N1470" s="63" t="s">
        <v>5050</v>
      </c>
      <c r="O1470" s="41">
        <v>45054</v>
      </c>
      <c r="P1470" s="9">
        <v>2023</v>
      </c>
      <c r="Q1470" s="45">
        <v>2023</v>
      </c>
    </row>
    <row r="1471" spans="1:17" ht="17.25" customHeight="1" x14ac:dyDescent="0.25">
      <c r="A1471" s="10">
        <f t="shared" si="25"/>
        <v>1466</v>
      </c>
      <c r="B1471" s="9" t="s">
        <v>5089</v>
      </c>
      <c r="C1471" s="35" t="s">
        <v>130</v>
      </c>
      <c r="D1471" s="9">
        <v>6.0000000000000001E-3</v>
      </c>
      <c r="E1471" s="9">
        <v>5.8700000000000002E-3</v>
      </c>
      <c r="F1471" s="29">
        <v>0</v>
      </c>
      <c r="G1471" s="35" t="s">
        <v>669</v>
      </c>
      <c r="H1471" s="9" t="s">
        <v>1159</v>
      </c>
      <c r="I1471" s="42" t="s">
        <v>1175</v>
      </c>
      <c r="J1471" s="45" t="s">
        <v>21</v>
      </c>
      <c r="K1471" s="57" t="s">
        <v>5051</v>
      </c>
      <c r="L1471" s="35" t="s">
        <v>5165</v>
      </c>
      <c r="M1471" s="35" t="s">
        <v>5179</v>
      </c>
      <c r="N1471" s="35" t="s">
        <v>5051</v>
      </c>
      <c r="O1471" s="41">
        <v>45042</v>
      </c>
      <c r="P1471" s="9">
        <v>2023</v>
      </c>
      <c r="Q1471" s="45">
        <v>2023</v>
      </c>
    </row>
    <row r="1472" spans="1:17" ht="17.25" customHeight="1" x14ac:dyDescent="0.25">
      <c r="A1472" s="10">
        <f t="shared" si="25"/>
        <v>1467</v>
      </c>
      <c r="B1472" s="9" t="s">
        <v>5090</v>
      </c>
      <c r="C1472" s="35" t="s">
        <v>131</v>
      </c>
      <c r="D1472" s="9">
        <v>8.0000000000000002E-3</v>
      </c>
      <c r="E1472" s="9">
        <v>7.7400000000000004E-3</v>
      </c>
      <c r="F1472" s="29">
        <v>0</v>
      </c>
      <c r="G1472" s="35" t="s">
        <v>668</v>
      </c>
      <c r="H1472" s="9" t="s">
        <v>5121</v>
      </c>
      <c r="I1472" s="42" t="s">
        <v>5145</v>
      </c>
      <c r="J1472" s="45" t="s">
        <v>21</v>
      </c>
      <c r="K1472" s="57" t="s">
        <v>5052</v>
      </c>
      <c r="L1472" s="35" t="s">
        <v>5166</v>
      </c>
      <c r="M1472" s="35" t="s">
        <v>5180</v>
      </c>
      <c r="N1472" s="63" t="s">
        <v>5052</v>
      </c>
      <c r="O1472" s="41">
        <v>45049</v>
      </c>
      <c r="P1472" s="9">
        <v>2023</v>
      </c>
      <c r="Q1472" s="45">
        <v>2023</v>
      </c>
    </row>
    <row r="1473" spans="1:17" ht="17.25" customHeight="1" x14ac:dyDescent="0.25">
      <c r="A1473" s="10">
        <f t="shared" si="25"/>
        <v>1468</v>
      </c>
      <c r="B1473" s="9" t="s">
        <v>5091</v>
      </c>
      <c r="C1473" s="35" t="s">
        <v>131</v>
      </c>
      <c r="D1473" s="9">
        <v>1.5640000000000001E-2</v>
      </c>
      <c r="E1473" s="9">
        <v>1.5306999999999999E-2</v>
      </c>
      <c r="F1473" s="29">
        <v>0</v>
      </c>
      <c r="G1473" s="35" t="s">
        <v>668</v>
      </c>
      <c r="H1473" s="9" t="s">
        <v>2107</v>
      </c>
      <c r="I1473" s="42" t="s">
        <v>5146</v>
      </c>
      <c r="J1473" s="45" t="s">
        <v>21</v>
      </c>
      <c r="K1473" s="57" t="s">
        <v>5053</v>
      </c>
      <c r="L1473" s="35" t="s">
        <v>5166</v>
      </c>
      <c r="M1473" s="35" t="s">
        <v>5180</v>
      </c>
      <c r="N1473" s="63" t="s">
        <v>5053</v>
      </c>
      <c r="O1473" s="41">
        <v>45050</v>
      </c>
      <c r="P1473" s="9">
        <v>2023</v>
      </c>
      <c r="Q1473" s="45">
        <v>2023</v>
      </c>
    </row>
    <row r="1474" spans="1:17" ht="17.25" customHeight="1" x14ac:dyDescent="0.25">
      <c r="A1474" s="10">
        <f t="shared" si="25"/>
        <v>1469</v>
      </c>
      <c r="B1474" s="9" t="s">
        <v>5092</v>
      </c>
      <c r="C1474" s="35" t="s">
        <v>132</v>
      </c>
      <c r="D1474" s="9">
        <v>3.2000000000000001E-2</v>
      </c>
      <c r="E1474" s="9">
        <v>3.1338999999999999E-2</v>
      </c>
      <c r="F1474" s="29">
        <v>0</v>
      </c>
      <c r="G1474" s="35" t="s">
        <v>544</v>
      </c>
      <c r="H1474" s="9" t="s">
        <v>2444</v>
      </c>
      <c r="I1474" s="42" t="s">
        <v>5147</v>
      </c>
      <c r="J1474" s="45" t="s">
        <v>21</v>
      </c>
      <c r="K1474" s="57" t="s">
        <v>5054</v>
      </c>
      <c r="L1474" s="35" t="s">
        <v>5166</v>
      </c>
      <c r="M1474" s="35" t="s">
        <v>5180</v>
      </c>
      <c r="N1474" s="35"/>
      <c r="O1474" s="35"/>
      <c r="P1474" s="9"/>
      <c r="Q1474" s="45">
        <v>2023</v>
      </c>
    </row>
    <row r="1475" spans="1:17" ht="17.25" customHeight="1" x14ac:dyDescent="0.25">
      <c r="A1475" s="10">
        <f t="shared" si="25"/>
        <v>1470</v>
      </c>
      <c r="B1475" s="9" t="s">
        <v>5093</v>
      </c>
      <c r="C1475" s="35" t="s">
        <v>131</v>
      </c>
      <c r="D1475" s="9">
        <v>4.25</v>
      </c>
      <c r="E1475" s="9">
        <v>4.1875</v>
      </c>
      <c r="F1475" s="29">
        <v>0</v>
      </c>
      <c r="G1475" s="35" t="s">
        <v>544</v>
      </c>
      <c r="H1475" s="9" t="s">
        <v>4428</v>
      </c>
      <c r="I1475" s="42" t="s">
        <v>5148</v>
      </c>
      <c r="J1475" s="45" t="s">
        <v>21</v>
      </c>
      <c r="K1475" s="57" t="s">
        <v>5055</v>
      </c>
      <c r="L1475" s="35" t="s">
        <v>5167</v>
      </c>
      <c r="M1475" s="35" t="s">
        <v>5181</v>
      </c>
      <c r="N1475" s="35"/>
      <c r="O1475" s="35"/>
      <c r="P1475" s="9"/>
      <c r="Q1475" s="45">
        <v>2023</v>
      </c>
    </row>
    <row r="1476" spans="1:17" ht="17.25" customHeight="1" x14ac:dyDescent="0.25">
      <c r="A1476" s="10">
        <f t="shared" si="25"/>
        <v>1471</v>
      </c>
      <c r="B1476" s="9" t="s">
        <v>5094</v>
      </c>
      <c r="C1476" s="35" t="s">
        <v>131</v>
      </c>
      <c r="D1476" s="9">
        <v>3.2</v>
      </c>
      <c r="E1476" s="9">
        <v>3.1480000000000001</v>
      </c>
      <c r="F1476" s="29">
        <v>0</v>
      </c>
      <c r="G1476" s="35" t="s">
        <v>544</v>
      </c>
      <c r="H1476" s="9" t="s">
        <v>3423</v>
      </c>
      <c r="I1476" s="42" t="s">
        <v>5149</v>
      </c>
      <c r="J1476" s="45" t="s">
        <v>21</v>
      </c>
      <c r="K1476" s="57" t="s">
        <v>5056</v>
      </c>
      <c r="L1476" s="35" t="s">
        <v>5167</v>
      </c>
      <c r="M1476" s="35" t="s">
        <v>5181</v>
      </c>
      <c r="N1476" s="35"/>
      <c r="O1476" s="35"/>
      <c r="P1476" s="9"/>
      <c r="Q1476" s="45">
        <v>2023</v>
      </c>
    </row>
    <row r="1477" spans="1:17" ht="17.25" customHeight="1" x14ac:dyDescent="0.25">
      <c r="A1477" s="10">
        <f t="shared" si="25"/>
        <v>1472</v>
      </c>
      <c r="B1477" s="9" t="s">
        <v>3390</v>
      </c>
      <c r="C1477" s="35" t="s">
        <v>131</v>
      </c>
      <c r="D1477" s="9">
        <v>0.02</v>
      </c>
      <c r="E1477" s="9">
        <v>1.9400000000000001E-2</v>
      </c>
      <c r="F1477" s="29">
        <v>0</v>
      </c>
      <c r="G1477" s="35" t="s">
        <v>668</v>
      </c>
      <c r="H1477" s="9" t="s">
        <v>3434</v>
      </c>
      <c r="I1477" s="42" t="s">
        <v>5150</v>
      </c>
      <c r="J1477" s="45" t="s">
        <v>21</v>
      </c>
      <c r="K1477" s="57" t="s">
        <v>5057</v>
      </c>
      <c r="L1477" s="35" t="s">
        <v>5167</v>
      </c>
      <c r="M1477" s="35" t="s">
        <v>5181</v>
      </c>
      <c r="N1477" t="s">
        <v>5057</v>
      </c>
      <c r="O1477" s="41">
        <v>45089</v>
      </c>
      <c r="P1477" s="9"/>
      <c r="Q1477" s="45">
        <v>2023</v>
      </c>
    </row>
    <row r="1478" spans="1:17" ht="17.25" customHeight="1" x14ac:dyDescent="0.25">
      <c r="A1478" s="10">
        <f t="shared" si="25"/>
        <v>1473</v>
      </c>
      <c r="B1478" s="9" t="s">
        <v>5095</v>
      </c>
      <c r="C1478" s="35" t="s">
        <v>133</v>
      </c>
      <c r="D1478" s="9">
        <v>6.0000000000000001E-3</v>
      </c>
      <c r="E1478" s="9">
        <v>5.8789999999999997E-3</v>
      </c>
      <c r="F1478" s="29">
        <v>0</v>
      </c>
      <c r="G1478" s="35" t="s">
        <v>669</v>
      </c>
      <c r="H1478" s="9" t="s">
        <v>5122</v>
      </c>
      <c r="I1478" s="42" t="s">
        <v>5151</v>
      </c>
      <c r="J1478" s="45" t="s">
        <v>21</v>
      </c>
      <c r="K1478" s="57" t="s">
        <v>5058</v>
      </c>
      <c r="L1478" s="35" t="s">
        <v>5167</v>
      </c>
      <c r="M1478" s="35" t="s">
        <v>5181</v>
      </c>
      <c r="N1478" s="63" t="s">
        <v>5058</v>
      </c>
      <c r="O1478" s="41">
        <v>45056</v>
      </c>
      <c r="P1478" s="9">
        <v>2023</v>
      </c>
      <c r="Q1478" s="45">
        <v>2023</v>
      </c>
    </row>
    <row r="1479" spans="1:17" ht="17.25" customHeight="1" x14ac:dyDescent="0.25">
      <c r="A1479" s="10">
        <f t="shared" si="25"/>
        <v>1474</v>
      </c>
      <c r="B1479" s="9" t="s">
        <v>5096</v>
      </c>
      <c r="C1479" s="35" t="s">
        <v>130</v>
      </c>
      <c r="D1479" s="9">
        <v>0.01</v>
      </c>
      <c r="E1479" s="9">
        <v>9.7949999999999999E-3</v>
      </c>
      <c r="F1479" s="29">
        <v>0</v>
      </c>
      <c r="G1479" s="35" t="s">
        <v>668</v>
      </c>
      <c r="H1479" s="9" t="s">
        <v>1041</v>
      </c>
      <c r="I1479" s="42" t="s">
        <v>5152</v>
      </c>
      <c r="J1479" s="45" t="s">
        <v>21</v>
      </c>
      <c r="K1479" s="57" t="s">
        <v>5059</v>
      </c>
      <c r="L1479" s="35" t="s">
        <v>5168</v>
      </c>
      <c r="M1479" s="35" t="s">
        <v>5182</v>
      </c>
      <c r="N1479" s="63" t="s">
        <v>5059</v>
      </c>
      <c r="O1479" s="41">
        <v>45071</v>
      </c>
      <c r="P1479" s="9">
        <v>2023</v>
      </c>
      <c r="Q1479" s="45">
        <v>2023</v>
      </c>
    </row>
    <row r="1480" spans="1:17" ht="17.25" customHeight="1" x14ac:dyDescent="0.25">
      <c r="A1480" s="10">
        <f t="shared" ref="A1480:A1543" si="26">A1479+1</f>
        <v>1475</v>
      </c>
      <c r="B1480" s="9" t="s">
        <v>5097</v>
      </c>
      <c r="C1480" s="35" t="s">
        <v>130</v>
      </c>
      <c r="D1480" s="9">
        <v>48.8</v>
      </c>
      <c r="E1480" s="9">
        <v>47.42</v>
      </c>
      <c r="F1480" s="29">
        <v>0</v>
      </c>
      <c r="G1480" s="35" t="s">
        <v>670</v>
      </c>
      <c r="H1480" s="9" t="s">
        <v>5123</v>
      </c>
      <c r="I1480" s="42" t="s">
        <v>5153</v>
      </c>
      <c r="J1480" s="45" t="s">
        <v>21</v>
      </c>
      <c r="K1480" s="57" t="s">
        <v>5060</v>
      </c>
      <c r="L1480" s="35" t="s">
        <v>5168</v>
      </c>
      <c r="M1480" s="35" t="s">
        <v>5182</v>
      </c>
      <c r="N1480" s="35"/>
      <c r="O1480" s="35"/>
      <c r="P1480" s="9"/>
      <c r="Q1480" s="45">
        <v>2023</v>
      </c>
    </row>
    <row r="1481" spans="1:17" ht="17.25" customHeight="1" x14ac:dyDescent="0.25">
      <c r="A1481" s="10">
        <f t="shared" si="26"/>
        <v>1476</v>
      </c>
      <c r="B1481" s="9" t="s">
        <v>5098</v>
      </c>
      <c r="C1481" s="35" t="s">
        <v>130</v>
      </c>
      <c r="D1481" s="9">
        <v>7.0000000000000001E-3</v>
      </c>
      <c r="E1481" s="9">
        <v>6.8110000000000002E-3</v>
      </c>
      <c r="F1481" s="29">
        <v>0</v>
      </c>
      <c r="G1481" s="35" t="s">
        <v>668</v>
      </c>
      <c r="H1481" s="9" t="s">
        <v>5124</v>
      </c>
      <c r="I1481" s="42" t="s">
        <v>5154</v>
      </c>
      <c r="J1481" s="45" t="s">
        <v>21</v>
      </c>
      <c r="K1481" s="57" t="s">
        <v>5061</v>
      </c>
      <c r="L1481" s="35" t="s">
        <v>5168</v>
      </c>
      <c r="M1481" s="35" t="s">
        <v>5182</v>
      </c>
      <c r="N1481" s="35"/>
      <c r="O1481" s="35"/>
      <c r="P1481" s="9"/>
      <c r="Q1481" s="45">
        <v>2023</v>
      </c>
    </row>
    <row r="1482" spans="1:17" ht="17.25" customHeight="1" x14ac:dyDescent="0.25">
      <c r="A1482" s="10">
        <f t="shared" si="26"/>
        <v>1477</v>
      </c>
      <c r="B1482" s="9" t="s">
        <v>5099</v>
      </c>
      <c r="C1482" s="35" t="s">
        <v>130</v>
      </c>
      <c r="D1482" s="9">
        <v>1.4840000000000001E-2</v>
      </c>
      <c r="E1482" s="9">
        <v>1.4548E-2</v>
      </c>
      <c r="F1482" s="29">
        <v>0</v>
      </c>
      <c r="G1482" s="35" t="s">
        <v>668</v>
      </c>
      <c r="H1482" s="9" t="s">
        <v>5125</v>
      </c>
      <c r="I1482" s="42" t="s">
        <v>2821</v>
      </c>
      <c r="J1482" s="45" t="s">
        <v>21</v>
      </c>
      <c r="K1482" s="57" t="s">
        <v>5062</v>
      </c>
      <c r="L1482" s="35" t="s">
        <v>5168</v>
      </c>
      <c r="M1482" s="35" t="s">
        <v>5182</v>
      </c>
      <c r="N1482" s="35" t="s">
        <v>5062</v>
      </c>
      <c r="O1482" s="41">
        <v>45043</v>
      </c>
      <c r="P1482" s="9">
        <v>2023</v>
      </c>
      <c r="Q1482" s="45">
        <v>2023</v>
      </c>
    </row>
    <row r="1483" spans="1:17" ht="17.25" customHeight="1" x14ac:dyDescent="0.25">
      <c r="A1483" s="10">
        <f t="shared" si="26"/>
        <v>1478</v>
      </c>
      <c r="B1483" s="9" t="s">
        <v>5183</v>
      </c>
      <c r="C1483" s="35" t="s">
        <v>131</v>
      </c>
      <c r="D1483" s="9">
        <v>1E-3</v>
      </c>
      <c r="E1483" s="9">
        <v>9.7000000000000003E-3</v>
      </c>
      <c r="F1483" s="29">
        <v>0</v>
      </c>
      <c r="G1483" s="35" t="s">
        <v>668</v>
      </c>
      <c r="H1483" s="9"/>
      <c r="I1483" s="42"/>
      <c r="J1483" s="45" t="s">
        <v>21</v>
      </c>
      <c r="K1483" s="43" t="s">
        <v>5299</v>
      </c>
      <c r="L1483" s="35" t="s">
        <v>5156</v>
      </c>
      <c r="M1483" s="35" t="s">
        <v>5170</v>
      </c>
      <c r="N1483" s="35" t="s">
        <v>5299</v>
      </c>
      <c r="O1483" s="35" t="s">
        <v>5159</v>
      </c>
      <c r="P1483" s="9">
        <v>2023</v>
      </c>
      <c r="Q1483" s="45">
        <v>2023</v>
      </c>
    </row>
    <row r="1484" spans="1:17" ht="17.25" customHeight="1" x14ac:dyDescent="0.25">
      <c r="A1484" s="10">
        <f t="shared" si="26"/>
        <v>1479</v>
      </c>
      <c r="B1484" s="9" t="s">
        <v>5184</v>
      </c>
      <c r="C1484" s="35" t="s">
        <v>130</v>
      </c>
      <c r="D1484" s="9">
        <v>8.0000000000000002E-3</v>
      </c>
      <c r="E1484" s="9">
        <v>7.835E-3</v>
      </c>
      <c r="F1484" s="29">
        <v>0</v>
      </c>
      <c r="G1484" s="35" t="s">
        <v>668</v>
      </c>
      <c r="H1484" s="9"/>
      <c r="I1484" s="42"/>
      <c r="J1484" s="45" t="s">
        <v>21</v>
      </c>
      <c r="K1484" s="43" t="s">
        <v>5300</v>
      </c>
      <c r="L1484" s="35" t="s">
        <v>5418</v>
      </c>
      <c r="M1484" s="35" t="s">
        <v>5427</v>
      </c>
      <c r="N1484" s="35" t="s">
        <v>5300</v>
      </c>
      <c r="O1484" s="35" t="s">
        <v>5164</v>
      </c>
      <c r="P1484" s="9">
        <v>2023</v>
      </c>
      <c r="Q1484" s="45">
        <v>2023</v>
      </c>
    </row>
    <row r="1485" spans="1:17" ht="17.25" customHeight="1" x14ac:dyDescent="0.25">
      <c r="A1485" s="10">
        <f t="shared" si="26"/>
        <v>1480</v>
      </c>
      <c r="B1485" s="9" t="s">
        <v>5185</v>
      </c>
      <c r="C1485" s="35" t="s">
        <v>132</v>
      </c>
      <c r="D1485" s="9">
        <v>0.01</v>
      </c>
      <c r="E1485" s="9">
        <v>9.7900000000000001E-3</v>
      </c>
      <c r="F1485" s="29">
        <v>0</v>
      </c>
      <c r="G1485" s="35" t="s">
        <v>668</v>
      </c>
      <c r="H1485" s="9"/>
      <c r="I1485" s="42"/>
      <c r="J1485" s="45" t="s">
        <v>21</v>
      </c>
      <c r="K1485" s="43" t="s">
        <v>5301</v>
      </c>
      <c r="L1485" s="35" t="s">
        <v>5164</v>
      </c>
      <c r="M1485" s="35" t="s">
        <v>5178</v>
      </c>
      <c r="N1485" s="35" t="s">
        <v>5301</v>
      </c>
      <c r="O1485" s="35" t="s">
        <v>5423</v>
      </c>
      <c r="P1485" s="9">
        <v>2023</v>
      </c>
      <c r="Q1485" s="45">
        <v>2023</v>
      </c>
    </row>
    <row r="1486" spans="1:17" ht="17.25" customHeight="1" x14ac:dyDescent="0.25">
      <c r="A1486" s="10">
        <f t="shared" si="26"/>
        <v>1481</v>
      </c>
      <c r="B1486" s="9" t="s">
        <v>5186</v>
      </c>
      <c r="C1486" s="35" t="s">
        <v>131</v>
      </c>
      <c r="D1486" s="9">
        <v>1.4999999999999999E-2</v>
      </c>
      <c r="E1486" s="9">
        <v>1.4697E-2</v>
      </c>
      <c r="F1486" s="29">
        <v>0</v>
      </c>
      <c r="G1486" s="35" t="s">
        <v>668</v>
      </c>
      <c r="H1486" s="9"/>
      <c r="I1486" s="42"/>
      <c r="J1486" s="45" t="s">
        <v>21</v>
      </c>
      <c r="K1486" s="43" t="s">
        <v>5302</v>
      </c>
      <c r="L1486" s="35" t="s">
        <v>5419</v>
      </c>
      <c r="M1486" s="35" t="s">
        <v>5428</v>
      </c>
      <c r="N1486" s="35" t="s">
        <v>5302</v>
      </c>
      <c r="O1486" s="35" t="s">
        <v>5168</v>
      </c>
      <c r="P1486" s="9">
        <v>2023</v>
      </c>
      <c r="Q1486" s="45">
        <v>2023</v>
      </c>
    </row>
    <row r="1487" spans="1:17" ht="17.25" customHeight="1" x14ac:dyDescent="0.25">
      <c r="A1487" s="10">
        <f t="shared" si="26"/>
        <v>1482</v>
      </c>
      <c r="B1487" s="9" t="s">
        <v>5187</v>
      </c>
      <c r="C1487" s="35" t="s">
        <v>130</v>
      </c>
      <c r="D1487" s="9">
        <v>8.0000000000000002E-3</v>
      </c>
      <c r="E1487" s="9">
        <v>7.8390000000000005E-3</v>
      </c>
      <c r="F1487" s="29">
        <v>0</v>
      </c>
      <c r="G1487" s="35" t="s">
        <v>669</v>
      </c>
      <c r="H1487" s="9"/>
      <c r="I1487" s="42"/>
      <c r="J1487" s="45" t="s">
        <v>21</v>
      </c>
      <c r="K1487" s="43" t="s">
        <v>5303</v>
      </c>
      <c r="L1487" s="35" t="s">
        <v>5420</v>
      </c>
      <c r="M1487" s="35" t="s">
        <v>5429</v>
      </c>
      <c r="N1487" s="35" t="s">
        <v>5303</v>
      </c>
      <c r="O1487" s="35" t="s">
        <v>5419</v>
      </c>
      <c r="P1487" s="9">
        <v>2023</v>
      </c>
      <c r="Q1487" s="45">
        <v>2023</v>
      </c>
    </row>
    <row r="1488" spans="1:17" ht="17.25" customHeight="1" x14ac:dyDescent="0.25">
      <c r="A1488" s="10">
        <f t="shared" si="26"/>
        <v>1483</v>
      </c>
      <c r="B1488" s="9" t="s">
        <v>5188</v>
      </c>
      <c r="C1488" s="35" t="s">
        <v>130</v>
      </c>
      <c r="D1488" s="9">
        <v>5.0000000000000001E-3</v>
      </c>
      <c r="E1488" s="9">
        <v>4.797E-3</v>
      </c>
      <c r="F1488" s="29">
        <v>0</v>
      </c>
      <c r="G1488" s="35" t="s">
        <v>668</v>
      </c>
      <c r="H1488" s="9"/>
      <c r="I1488" s="42"/>
      <c r="J1488" s="45" t="s">
        <v>21</v>
      </c>
      <c r="K1488" s="43" t="s">
        <v>5304</v>
      </c>
      <c r="L1488" s="35" t="s">
        <v>5164</v>
      </c>
      <c r="M1488" s="35" t="s">
        <v>5178</v>
      </c>
      <c r="N1488" s="35" t="s">
        <v>5304</v>
      </c>
      <c r="O1488" s="35" t="s">
        <v>5423</v>
      </c>
      <c r="P1488" s="9">
        <v>2023</v>
      </c>
      <c r="Q1488" s="45">
        <v>2023</v>
      </c>
    </row>
    <row r="1489" spans="1:17" ht="17.25" customHeight="1" x14ac:dyDescent="0.25">
      <c r="A1489" s="10">
        <f t="shared" si="26"/>
        <v>1484</v>
      </c>
      <c r="B1489" s="9" t="s">
        <v>5189</v>
      </c>
      <c r="C1489" s="35" t="s">
        <v>131</v>
      </c>
      <c r="D1489" s="9">
        <v>1.2619999999999999E-2</v>
      </c>
      <c r="E1489" s="9">
        <v>1.2363000000000001E-2</v>
      </c>
      <c r="F1489" s="29">
        <v>0</v>
      </c>
      <c r="G1489" s="35" t="s">
        <v>668</v>
      </c>
      <c r="H1489" s="9"/>
      <c r="I1489" s="42"/>
      <c r="J1489" s="45" t="s">
        <v>21</v>
      </c>
      <c r="K1489" s="43" t="s">
        <v>5305</v>
      </c>
      <c r="L1489" s="35" t="s">
        <v>5420</v>
      </c>
      <c r="M1489" s="35" t="s">
        <v>5429</v>
      </c>
      <c r="N1489" s="35" t="s">
        <v>5305</v>
      </c>
      <c r="O1489" s="35" t="s">
        <v>5162</v>
      </c>
      <c r="P1489" s="9">
        <v>2023</v>
      </c>
      <c r="Q1489" s="45">
        <v>2023</v>
      </c>
    </row>
    <row r="1490" spans="1:17" ht="17.25" customHeight="1" x14ac:dyDescent="0.25">
      <c r="A1490" s="10">
        <f t="shared" si="26"/>
        <v>1485</v>
      </c>
      <c r="B1490" s="9" t="s">
        <v>5190</v>
      </c>
      <c r="C1490" s="35" t="s">
        <v>131</v>
      </c>
      <c r="D1490" s="9">
        <v>0.01</v>
      </c>
      <c r="E1490" s="9">
        <v>9.7900000000000001E-3</v>
      </c>
      <c r="F1490" s="29">
        <v>0</v>
      </c>
      <c r="G1490" s="35" t="s">
        <v>668</v>
      </c>
      <c r="H1490" s="9"/>
      <c r="I1490" s="42"/>
      <c r="J1490" s="45" t="s">
        <v>21</v>
      </c>
      <c r="K1490" s="43" t="s">
        <v>5306</v>
      </c>
      <c r="L1490" s="35" t="s">
        <v>5167</v>
      </c>
      <c r="M1490" s="35" t="s">
        <v>5181</v>
      </c>
      <c r="N1490" s="35" t="s">
        <v>5306</v>
      </c>
      <c r="O1490" s="35" t="s">
        <v>5167</v>
      </c>
      <c r="P1490" s="9">
        <v>2023</v>
      </c>
      <c r="Q1490" s="45">
        <v>2023</v>
      </c>
    </row>
    <row r="1491" spans="1:17" ht="17.25" customHeight="1" x14ac:dyDescent="0.25">
      <c r="A1491" s="10">
        <f t="shared" si="26"/>
        <v>1486</v>
      </c>
      <c r="B1491" s="9" t="s">
        <v>5191</v>
      </c>
      <c r="C1491" s="35" t="s">
        <v>131</v>
      </c>
      <c r="D1491" s="9">
        <v>1.4999999999999999E-2</v>
      </c>
      <c r="E1491" s="9">
        <v>1.469E-2</v>
      </c>
      <c r="F1491" s="29">
        <v>0</v>
      </c>
      <c r="G1491" s="35" t="s">
        <v>668</v>
      </c>
      <c r="H1491" s="9"/>
      <c r="I1491" s="42"/>
      <c r="J1491" s="45" t="s">
        <v>21</v>
      </c>
      <c r="K1491" s="43" t="s">
        <v>5307</v>
      </c>
      <c r="L1491" s="35" t="s">
        <v>5421</v>
      </c>
      <c r="M1491" s="35" t="s">
        <v>5430</v>
      </c>
      <c r="N1491" s="35" t="s">
        <v>5307</v>
      </c>
      <c r="O1491" s="35" t="s">
        <v>5167</v>
      </c>
      <c r="P1491" s="9">
        <v>2023</v>
      </c>
      <c r="Q1491" s="45">
        <v>2023</v>
      </c>
    </row>
    <row r="1492" spans="1:17" ht="17.25" customHeight="1" x14ac:dyDescent="0.25">
      <c r="A1492" s="10">
        <f t="shared" si="26"/>
        <v>1487</v>
      </c>
      <c r="B1492" s="9" t="s">
        <v>5192</v>
      </c>
      <c r="C1492" s="35" t="s">
        <v>130</v>
      </c>
      <c r="D1492" s="9">
        <v>0.01</v>
      </c>
      <c r="E1492" s="9">
        <v>9.7000000000000003E-3</v>
      </c>
      <c r="F1492" s="29">
        <v>0</v>
      </c>
      <c r="G1492" s="35" t="s">
        <v>668</v>
      </c>
      <c r="H1492" s="9"/>
      <c r="I1492" s="42"/>
      <c r="J1492" s="45" t="s">
        <v>21</v>
      </c>
      <c r="K1492" s="43" t="s">
        <v>5308</v>
      </c>
      <c r="L1492" s="35" t="s">
        <v>5163</v>
      </c>
      <c r="M1492" s="35" t="s">
        <v>5177</v>
      </c>
      <c r="N1492" s="35" t="s">
        <v>5308</v>
      </c>
      <c r="O1492" s="35" t="s">
        <v>5163</v>
      </c>
      <c r="P1492" s="9">
        <v>2023</v>
      </c>
      <c r="Q1492" s="45">
        <v>2023</v>
      </c>
    </row>
    <row r="1493" spans="1:17" ht="17.25" customHeight="1" x14ac:dyDescent="0.25">
      <c r="A1493" s="10">
        <f t="shared" si="26"/>
        <v>1488</v>
      </c>
      <c r="B1493" s="9" t="s">
        <v>5193</v>
      </c>
      <c r="C1493" s="35" t="s">
        <v>130</v>
      </c>
      <c r="D1493" s="9">
        <v>8.0000000000000002E-3</v>
      </c>
      <c r="E1493" s="9">
        <v>7.8390000000000005E-3</v>
      </c>
      <c r="F1493" s="29">
        <v>0</v>
      </c>
      <c r="G1493" s="35" t="s">
        <v>668</v>
      </c>
      <c r="H1493" s="9"/>
      <c r="I1493" s="42"/>
      <c r="J1493" s="45" t="s">
        <v>21</v>
      </c>
      <c r="K1493" s="43" t="s">
        <v>5309</v>
      </c>
      <c r="L1493" s="35" t="s">
        <v>5419</v>
      </c>
      <c r="M1493" s="35" t="s">
        <v>5428</v>
      </c>
      <c r="N1493" s="35" t="s">
        <v>5309</v>
      </c>
      <c r="O1493" s="35" t="s">
        <v>5419</v>
      </c>
      <c r="P1493" s="9">
        <v>2023</v>
      </c>
      <c r="Q1493" s="45">
        <v>2023</v>
      </c>
    </row>
    <row r="1494" spans="1:17" ht="17.25" customHeight="1" x14ac:dyDescent="0.25">
      <c r="A1494" s="10">
        <f t="shared" si="26"/>
        <v>1489</v>
      </c>
      <c r="B1494" s="9" t="s">
        <v>5194</v>
      </c>
      <c r="C1494" s="35" t="s">
        <v>130</v>
      </c>
      <c r="D1494" s="9">
        <v>1.3599999999999999E-2</v>
      </c>
      <c r="E1494" s="9">
        <v>1.3238E-2</v>
      </c>
      <c r="F1494" s="29">
        <v>0</v>
      </c>
      <c r="G1494" s="35" t="s">
        <v>668</v>
      </c>
      <c r="H1494" s="9"/>
      <c r="I1494" s="42"/>
      <c r="J1494" s="45" t="s">
        <v>21</v>
      </c>
      <c r="K1494" s="43" t="s">
        <v>5310</v>
      </c>
      <c r="L1494" s="35" t="s">
        <v>5167</v>
      </c>
      <c r="M1494" s="35" t="s">
        <v>5181</v>
      </c>
      <c r="N1494" s="35" t="s">
        <v>5310</v>
      </c>
      <c r="O1494" s="35" t="s">
        <v>5423</v>
      </c>
      <c r="P1494" s="9">
        <v>2023</v>
      </c>
      <c r="Q1494" s="45">
        <v>2023</v>
      </c>
    </row>
    <row r="1495" spans="1:17" ht="17.25" customHeight="1" x14ac:dyDescent="0.25">
      <c r="A1495" s="10">
        <f t="shared" si="26"/>
        <v>1490</v>
      </c>
      <c r="B1495" s="9" t="s">
        <v>5195</v>
      </c>
      <c r="C1495" s="35" t="s">
        <v>130</v>
      </c>
      <c r="D1495" s="9">
        <v>1.95E-2</v>
      </c>
      <c r="E1495" s="9">
        <v>1.9016999999999999E-2</v>
      </c>
      <c r="F1495" s="29">
        <v>0</v>
      </c>
      <c r="G1495" s="35" t="s">
        <v>668</v>
      </c>
      <c r="H1495" s="9"/>
      <c r="I1495" s="42"/>
      <c r="J1495" s="45" t="s">
        <v>21</v>
      </c>
      <c r="K1495" s="43" t="s">
        <v>5311</v>
      </c>
      <c r="L1495" s="35" t="s">
        <v>5167</v>
      </c>
      <c r="M1495" s="35" t="s">
        <v>5181</v>
      </c>
      <c r="N1495" s="35" t="s">
        <v>5311</v>
      </c>
      <c r="O1495" s="35" t="s">
        <v>5419</v>
      </c>
      <c r="P1495" s="9">
        <v>2023</v>
      </c>
      <c r="Q1495" s="45">
        <v>2023</v>
      </c>
    </row>
    <row r="1496" spans="1:17" ht="17.25" customHeight="1" x14ac:dyDescent="0.25">
      <c r="A1496" s="10">
        <f t="shared" si="26"/>
        <v>1491</v>
      </c>
      <c r="B1496" s="9" t="s">
        <v>5196</v>
      </c>
      <c r="C1496" s="35" t="s">
        <v>131</v>
      </c>
      <c r="D1496" s="9">
        <v>5.4000000000000003E-3</v>
      </c>
      <c r="E1496" s="9">
        <v>5.1919999999999996E-3</v>
      </c>
      <c r="F1496" s="29">
        <v>0</v>
      </c>
      <c r="G1496" s="35" t="s">
        <v>668</v>
      </c>
      <c r="H1496" s="9"/>
      <c r="I1496" s="42"/>
      <c r="J1496" s="45" t="s">
        <v>21</v>
      </c>
      <c r="K1496" s="43" t="s">
        <v>5312</v>
      </c>
      <c r="L1496" s="35" t="s">
        <v>5421</v>
      </c>
      <c r="M1496" s="35" t="s">
        <v>5430</v>
      </c>
      <c r="N1496" s="35" t="s">
        <v>5312</v>
      </c>
      <c r="O1496" s="35" t="s">
        <v>5167</v>
      </c>
      <c r="P1496" s="9">
        <v>2023</v>
      </c>
      <c r="Q1496" s="45">
        <v>2023</v>
      </c>
    </row>
    <row r="1497" spans="1:17" ht="17.25" customHeight="1" x14ac:dyDescent="0.25">
      <c r="A1497" s="10">
        <f t="shared" si="26"/>
        <v>1492</v>
      </c>
      <c r="B1497" s="9" t="s">
        <v>5197</v>
      </c>
      <c r="C1497" s="35" t="s">
        <v>130</v>
      </c>
      <c r="D1497" s="9">
        <v>9.3500000000000007E-3</v>
      </c>
      <c r="E1497" s="9">
        <v>9.1579999999999995E-3</v>
      </c>
      <c r="F1497" s="29">
        <v>0</v>
      </c>
      <c r="G1497" s="35" t="s">
        <v>668</v>
      </c>
      <c r="H1497" s="9"/>
      <c r="I1497" s="42"/>
      <c r="J1497" s="45" t="s">
        <v>21</v>
      </c>
      <c r="K1497" s="43" t="s">
        <v>5313</v>
      </c>
      <c r="L1497" s="35" t="s">
        <v>531</v>
      </c>
      <c r="M1497" s="35" t="s">
        <v>5431</v>
      </c>
      <c r="N1497" s="35" t="s">
        <v>5313</v>
      </c>
      <c r="O1497" s="35" t="s">
        <v>5421</v>
      </c>
      <c r="P1497" s="9">
        <v>2023</v>
      </c>
      <c r="Q1497" s="45">
        <v>2023</v>
      </c>
    </row>
    <row r="1498" spans="1:17" ht="17.25" customHeight="1" x14ac:dyDescent="0.25">
      <c r="A1498" s="10">
        <f t="shared" si="26"/>
        <v>1493</v>
      </c>
      <c r="B1498" s="9" t="s">
        <v>5198</v>
      </c>
      <c r="C1498" s="35" t="s">
        <v>131</v>
      </c>
      <c r="D1498" s="9">
        <v>3.0999999999999999E-3</v>
      </c>
      <c r="E1498" s="9">
        <v>2.9429999999999999E-3</v>
      </c>
      <c r="F1498" s="29">
        <v>0</v>
      </c>
      <c r="G1498" s="35" t="s">
        <v>669</v>
      </c>
      <c r="H1498" s="9"/>
      <c r="I1498" s="42"/>
      <c r="J1498" s="45" t="s">
        <v>21</v>
      </c>
      <c r="K1498" s="43" t="s">
        <v>5314</v>
      </c>
      <c r="L1498" s="35" t="s">
        <v>5167</v>
      </c>
      <c r="M1498" s="35" t="s">
        <v>5181</v>
      </c>
      <c r="N1498" s="35" t="s">
        <v>5314</v>
      </c>
      <c r="O1498" s="35" t="s">
        <v>5168</v>
      </c>
      <c r="P1498" s="9">
        <v>2023</v>
      </c>
      <c r="Q1498" s="45">
        <v>2023</v>
      </c>
    </row>
    <row r="1499" spans="1:17" ht="17.25" customHeight="1" x14ac:dyDescent="0.25">
      <c r="A1499" s="10">
        <f t="shared" si="26"/>
        <v>1494</v>
      </c>
      <c r="B1499" s="9" t="s">
        <v>5199</v>
      </c>
      <c r="C1499" s="35" t="s">
        <v>130</v>
      </c>
      <c r="D1499" s="9">
        <v>9.7999999999999997E-3</v>
      </c>
      <c r="E1499" s="9">
        <v>9.613E-3</v>
      </c>
      <c r="F1499" s="29">
        <v>0</v>
      </c>
      <c r="G1499" s="35" t="s">
        <v>668</v>
      </c>
      <c r="H1499" s="9"/>
      <c r="I1499" s="42"/>
      <c r="J1499" s="45" t="s">
        <v>21</v>
      </c>
      <c r="K1499" s="43" t="s">
        <v>5315</v>
      </c>
      <c r="L1499" s="35" t="s">
        <v>5164</v>
      </c>
      <c r="M1499" s="35" t="s">
        <v>5178</v>
      </c>
      <c r="N1499" s="35" t="s">
        <v>5315</v>
      </c>
      <c r="O1499" s="35" t="s">
        <v>5168</v>
      </c>
      <c r="P1499" s="9">
        <v>2023</v>
      </c>
      <c r="Q1499" s="45">
        <v>2023</v>
      </c>
    </row>
    <row r="1500" spans="1:17" ht="17.25" customHeight="1" x14ac:dyDescent="0.25">
      <c r="A1500" s="10">
        <f t="shared" si="26"/>
        <v>1495</v>
      </c>
      <c r="B1500" s="9" t="s">
        <v>5200</v>
      </c>
      <c r="C1500" s="35" t="s">
        <v>131</v>
      </c>
      <c r="D1500" s="9">
        <v>0.01</v>
      </c>
      <c r="E1500" s="9">
        <v>9.7900000000000001E-3</v>
      </c>
      <c r="F1500" s="29">
        <v>0</v>
      </c>
      <c r="G1500" s="35" t="s">
        <v>669</v>
      </c>
      <c r="H1500" s="9"/>
      <c r="I1500" s="42"/>
      <c r="J1500" s="45" t="s">
        <v>21</v>
      </c>
      <c r="K1500" s="43" t="s">
        <v>5316</v>
      </c>
      <c r="L1500" s="35" t="s">
        <v>5164</v>
      </c>
      <c r="M1500" s="35" t="s">
        <v>5178</v>
      </c>
      <c r="N1500" s="35" t="s">
        <v>5316</v>
      </c>
      <c r="O1500" s="35" t="s">
        <v>5167</v>
      </c>
      <c r="P1500" s="9">
        <v>2023</v>
      </c>
      <c r="Q1500" s="45">
        <v>2023</v>
      </c>
    </row>
    <row r="1501" spans="1:17" ht="17.25" customHeight="1" x14ac:dyDescent="0.25">
      <c r="A1501" s="10">
        <f t="shared" si="26"/>
        <v>1496</v>
      </c>
      <c r="B1501" s="9" t="s">
        <v>5201</v>
      </c>
      <c r="C1501" s="35" t="s">
        <v>131</v>
      </c>
      <c r="D1501" s="9">
        <v>5.0000000000000001E-3</v>
      </c>
      <c r="E1501" s="9">
        <v>4.8900000000000002E-3</v>
      </c>
      <c r="F1501" s="29">
        <v>0</v>
      </c>
      <c r="G1501" s="35" t="s">
        <v>669</v>
      </c>
      <c r="H1501" s="9"/>
      <c r="I1501" s="42"/>
      <c r="J1501" s="45" t="s">
        <v>21</v>
      </c>
      <c r="K1501" s="43" t="s">
        <v>5317</v>
      </c>
      <c r="L1501" s="35" t="s">
        <v>5167</v>
      </c>
      <c r="M1501" s="35" t="s">
        <v>5181</v>
      </c>
      <c r="N1501" s="35" t="s">
        <v>5317</v>
      </c>
      <c r="O1501" s="35" t="s">
        <v>5167</v>
      </c>
      <c r="P1501" s="9">
        <v>2023</v>
      </c>
      <c r="Q1501" s="45">
        <v>2023</v>
      </c>
    </row>
    <row r="1502" spans="1:17" ht="17.25" customHeight="1" x14ac:dyDescent="0.25">
      <c r="A1502" s="10">
        <f t="shared" si="26"/>
        <v>1497</v>
      </c>
      <c r="B1502" s="9" t="s">
        <v>5202</v>
      </c>
      <c r="C1502" s="35" t="s">
        <v>130</v>
      </c>
      <c r="D1502" s="9">
        <v>0.01</v>
      </c>
      <c r="E1502" s="9">
        <v>9.6380000000000007E-3</v>
      </c>
      <c r="F1502" s="29">
        <v>0</v>
      </c>
      <c r="G1502" s="35" t="s">
        <v>668</v>
      </c>
      <c r="H1502" s="9"/>
      <c r="I1502" s="42"/>
      <c r="J1502" s="45" t="s">
        <v>21</v>
      </c>
      <c r="K1502" s="43" t="s">
        <v>5318</v>
      </c>
      <c r="L1502" s="35" t="s">
        <v>5419</v>
      </c>
      <c r="M1502" s="35" t="s">
        <v>5428</v>
      </c>
      <c r="N1502" s="35" t="s">
        <v>5318</v>
      </c>
      <c r="O1502" s="35" t="s">
        <v>5168</v>
      </c>
      <c r="P1502" s="9">
        <v>2023</v>
      </c>
      <c r="Q1502" s="45">
        <v>2023</v>
      </c>
    </row>
    <row r="1503" spans="1:17" ht="17.25" customHeight="1" x14ac:dyDescent="0.25">
      <c r="A1503" s="10">
        <f t="shared" si="26"/>
        <v>1498</v>
      </c>
      <c r="B1503" s="9" t="s">
        <v>5203</v>
      </c>
      <c r="C1503" s="35" t="s">
        <v>130</v>
      </c>
      <c r="D1503" s="9">
        <v>0.01</v>
      </c>
      <c r="E1503" s="9">
        <v>9.7990000000000004E-3</v>
      </c>
      <c r="F1503" s="29">
        <v>0</v>
      </c>
      <c r="G1503" s="35" t="s">
        <v>668</v>
      </c>
      <c r="H1503" s="9"/>
      <c r="I1503" s="42"/>
      <c r="J1503" s="45" t="s">
        <v>21</v>
      </c>
      <c r="K1503" s="43" t="s">
        <v>5319</v>
      </c>
      <c r="L1503" s="35" t="s">
        <v>5418</v>
      </c>
      <c r="M1503" s="35" t="s">
        <v>5427</v>
      </c>
      <c r="N1503" s="35" t="s">
        <v>5319</v>
      </c>
      <c r="O1503" s="35" t="s">
        <v>5424</v>
      </c>
      <c r="P1503" s="9">
        <v>2023</v>
      </c>
      <c r="Q1503" s="45">
        <v>2023</v>
      </c>
    </row>
    <row r="1504" spans="1:17" ht="17.25" customHeight="1" x14ac:dyDescent="0.25">
      <c r="A1504" s="10">
        <f t="shared" si="26"/>
        <v>1499</v>
      </c>
      <c r="B1504" s="9" t="s">
        <v>5204</v>
      </c>
      <c r="C1504" s="35" t="s">
        <v>130</v>
      </c>
      <c r="D1504" s="9">
        <v>8.0999999999999996E-3</v>
      </c>
      <c r="E1504" s="9">
        <v>7.9279999999999993E-3</v>
      </c>
      <c r="F1504" s="29">
        <v>0</v>
      </c>
      <c r="G1504" s="35" t="s">
        <v>668</v>
      </c>
      <c r="H1504" s="9"/>
      <c r="I1504" s="42"/>
      <c r="J1504" s="45" t="s">
        <v>21</v>
      </c>
      <c r="K1504" s="43" t="s">
        <v>5320</v>
      </c>
      <c r="L1504" s="35" t="s">
        <v>5162</v>
      </c>
      <c r="M1504" s="35" t="s">
        <v>5176</v>
      </c>
      <c r="N1504" s="35" t="s">
        <v>5320</v>
      </c>
      <c r="O1504" s="35" t="s">
        <v>5424</v>
      </c>
      <c r="P1504" s="9">
        <v>2023</v>
      </c>
      <c r="Q1504" s="45">
        <v>2023</v>
      </c>
    </row>
    <row r="1505" spans="1:17" ht="17.25" customHeight="1" x14ac:dyDescent="0.25">
      <c r="A1505" s="10">
        <f t="shared" si="26"/>
        <v>1500</v>
      </c>
      <c r="B1505" s="9" t="s">
        <v>5205</v>
      </c>
      <c r="C1505" s="35" t="s">
        <v>130</v>
      </c>
      <c r="D1505" s="9">
        <v>6.0000000000000001E-3</v>
      </c>
      <c r="E1505" s="9">
        <v>5.7800000000000004E-3</v>
      </c>
      <c r="F1505" s="29">
        <v>0</v>
      </c>
      <c r="G1505" s="35" t="s">
        <v>668</v>
      </c>
      <c r="H1505" s="9"/>
      <c r="I1505" s="42"/>
      <c r="J1505" s="45" t="s">
        <v>21</v>
      </c>
      <c r="K1505" s="43" t="s">
        <v>5321</v>
      </c>
      <c r="L1505" s="35" t="s">
        <v>5155</v>
      </c>
      <c r="M1505" s="35" t="s">
        <v>5169</v>
      </c>
      <c r="N1505" s="35" t="s">
        <v>5321</v>
      </c>
      <c r="O1505" s="35" t="s">
        <v>5425</v>
      </c>
      <c r="P1505" s="9">
        <v>2023</v>
      </c>
      <c r="Q1505" s="45">
        <v>2023</v>
      </c>
    </row>
    <row r="1506" spans="1:17" ht="17.25" customHeight="1" x14ac:dyDescent="0.25">
      <c r="A1506" s="10">
        <f t="shared" si="26"/>
        <v>1501</v>
      </c>
      <c r="B1506" s="9" t="s">
        <v>5206</v>
      </c>
      <c r="C1506" s="35" t="s">
        <v>131</v>
      </c>
      <c r="D1506" s="9">
        <v>0.01</v>
      </c>
      <c r="E1506" s="9">
        <v>9.7990000000000004E-3</v>
      </c>
      <c r="F1506" s="29">
        <v>0</v>
      </c>
      <c r="G1506" s="35" t="s">
        <v>668</v>
      </c>
      <c r="H1506" s="9"/>
      <c r="I1506" s="42"/>
      <c r="J1506" s="45" t="s">
        <v>21</v>
      </c>
      <c r="K1506" s="43" t="s">
        <v>5322</v>
      </c>
      <c r="L1506" s="35" t="s">
        <v>5156</v>
      </c>
      <c r="M1506" s="35" t="s">
        <v>5170</v>
      </c>
      <c r="N1506" s="35" t="s">
        <v>5322</v>
      </c>
      <c r="O1506" s="35" t="s">
        <v>5425</v>
      </c>
      <c r="P1506" s="9">
        <v>2023</v>
      </c>
      <c r="Q1506" s="45">
        <v>2023</v>
      </c>
    </row>
    <row r="1507" spans="1:17" ht="17.25" customHeight="1" x14ac:dyDescent="0.25">
      <c r="A1507" s="10">
        <f t="shared" si="26"/>
        <v>1502</v>
      </c>
      <c r="B1507" s="9" t="s">
        <v>5207</v>
      </c>
      <c r="C1507" s="35" t="s">
        <v>132</v>
      </c>
      <c r="D1507" s="9">
        <v>7.7999999999999996E-3</v>
      </c>
      <c r="E1507" s="9">
        <v>7.5139999999999998E-3</v>
      </c>
      <c r="F1507" s="29">
        <v>0</v>
      </c>
      <c r="G1507" s="35" t="s">
        <v>668</v>
      </c>
      <c r="H1507" s="9"/>
      <c r="I1507" s="42"/>
      <c r="J1507" s="45" t="s">
        <v>21</v>
      </c>
      <c r="K1507" s="43" t="s">
        <v>5323</v>
      </c>
      <c r="L1507" s="35" t="s">
        <v>5157</v>
      </c>
      <c r="M1507" s="35" t="s">
        <v>5171</v>
      </c>
      <c r="N1507" s="35" t="s">
        <v>5323</v>
      </c>
      <c r="O1507" s="35" t="s">
        <v>5161</v>
      </c>
      <c r="P1507" s="9">
        <v>2023</v>
      </c>
      <c r="Q1507" s="45">
        <v>2023</v>
      </c>
    </row>
    <row r="1508" spans="1:17" ht="17.25" customHeight="1" x14ac:dyDescent="0.25">
      <c r="A1508" s="10">
        <f t="shared" si="26"/>
        <v>1503</v>
      </c>
      <c r="B1508" s="9" t="s">
        <v>5208</v>
      </c>
      <c r="C1508" s="35" t="s">
        <v>130</v>
      </c>
      <c r="D1508" s="9">
        <v>6.0000000000000001E-3</v>
      </c>
      <c r="E1508" s="9">
        <v>5.8300000000000001E-3</v>
      </c>
      <c r="F1508" s="29">
        <v>0</v>
      </c>
      <c r="G1508" s="35" t="s">
        <v>668</v>
      </c>
      <c r="H1508" s="9"/>
      <c r="I1508" s="42"/>
      <c r="J1508" s="45" t="s">
        <v>21</v>
      </c>
      <c r="K1508" s="43" t="s">
        <v>5324</v>
      </c>
      <c r="L1508" s="35" t="s">
        <v>5161</v>
      </c>
      <c r="M1508" s="35" t="s">
        <v>5175</v>
      </c>
      <c r="N1508" s="35" t="s">
        <v>5324</v>
      </c>
      <c r="O1508" s="35" t="s">
        <v>5420</v>
      </c>
      <c r="P1508" s="9">
        <v>2023</v>
      </c>
      <c r="Q1508" s="45">
        <v>2023</v>
      </c>
    </row>
    <row r="1509" spans="1:17" ht="17.25" customHeight="1" x14ac:dyDescent="0.25">
      <c r="A1509" s="10">
        <f t="shared" si="26"/>
        <v>1504</v>
      </c>
      <c r="B1509" s="9" t="s">
        <v>5209</v>
      </c>
      <c r="C1509" s="35" t="s">
        <v>131</v>
      </c>
      <c r="D1509" s="9">
        <v>5.0000000000000001E-3</v>
      </c>
      <c r="E1509" s="9">
        <v>4.8989999999999997E-3</v>
      </c>
      <c r="F1509" s="29">
        <v>0</v>
      </c>
      <c r="G1509" s="35" t="s">
        <v>668</v>
      </c>
      <c r="H1509" s="9"/>
      <c r="I1509" s="42"/>
      <c r="J1509" s="45" t="s">
        <v>21</v>
      </c>
      <c r="K1509" s="43" t="s">
        <v>5325</v>
      </c>
      <c r="L1509" s="35" t="s">
        <v>5159</v>
      </c>
      <c r="M1509" s="35" t="s">
        <v>5173</v>
      </c>
      <c r="N1509" s="35" t="s">
        <v>5325</v>
      </c>
      <c r="O1509" s="35" t="s">
        <v>5159</v>
      </c>
      <c r="P1509" s="9">
        <v>2023</v>
      </c>
      <c r="Q1509" s="45">
        <v>2023</v>
      </c>
    </row>
    <row r="1510" spans="1:17" ht="17.25" customHeight="1" x14ac:dyDescent="0.25">
      <c r="A1510" s="10">
        <f t="shared" si="26"/>
        <v>1505</v>
      </c>
      <c r="B1510" s="9" t="s">
        <v>5210</v>
      </c>
      <c r="C1510" s="35" t="s">
        <v>130</v>
      </c>
      <c r="D1510" s="9">
        <v>0.02</v>
      </c>
      <c r="E1510" s="9">
        <v>1.9598000000000001E-2</v>
      </c>
      <c r="F1510" s="29">
        <v>0</v>
      </c>
      <c r="G1510" s="35" t="s">
        <v>544</v>
      </c>
      <c r="H1510" s="9"/>
      <c r="I1510" s="42"/>
      <c r="J1510" s="45" t="s">
        <v>21</v>
      </c>
      <c r="K1510" s="43" t="s">
        <v>5326</v>
      </c>
      <c r="L1510" s="35" t="s">
        <v>5156</v>
      </c>
      <c r="M1510" s="35" t="s">
        <v>5170</v>
      </c>
      <c r="N1510" s="35" t="s">
        <v>5326</v>
      </c>
      <c r="O1510" s="35" t="s">
        <v>5425</v>
      </c>
      <c r="P1510" s="9">
        <v>2023</v>
      </c>
      <c r="Q1510" s="45">
        <v>2023</v>
      </c>
    </row>
    <row r="1511" spans="1:17" ht="17.25" customHeight="1" x14ac:dyDescent="0.25">
      <c r="A1511" s="10">
        <f t="shared" si="26"/>
        <v>1506</v>
      </c>
      <c r="B1511" s="9" t="s">
        <v>5211</v>
      </c>
      <c r="C1511" s="35" t="s">
        <v>130</v>
      </c>
      <c r="D1511" s="9">
        <v>5.4999999999999997E-3</v>
      </c>
      <c r="E1511" s="9">
        <v>5.3889999999999997E-3</v>
      </c>
      <c r="F1511" s="29">
        <v>0</v>
      </c>
      <c r="G1511" s="35" t="s">
        <v>668</v>
      </c>
      <c r="H1511" s="9"/>
      <c r="I1511" s="42"/>
      <c r="J1511" s="45" t="s">
        <v>21</v>
      </c>
      <c r="K1511" s="43" t="s">
        <v>5327</v>
      </c>
      <c r="L1511" s="35" t="s">
        <v>5159</v>
      </c>
      <c r="M1511" s="35" t="s">
        <v>5173</v>
      </c>
      <c r="N1511" s="35" t="s">
        <v>5327</v>
      </c>
      <c r="O1511" s="35" t="s">
        <v>5159</v>
      </c>
      <c r="P1511" s="9">
        <v>2023</v>
      </c>
      <c r="Q1511" s="45">
        <v>2023</v>
      </c>
    </row>
    <row r="1512" spans="1:17" ht="17.25" customHeight="1" x14ac:dyDescent="0.25">
      <c r="A1512" s="10">
        <f t="shared" si="26"/>
        <v>1507</v>
      </c>
      <c r="B1512" s="9" t="s">
        <v>5212</v>
      </c>
      <c r="C1512" s="35" t="s">
        <v>130</v>
      </c>
      <c r="D1512" s="9">
        <v>1.2E-2</v>
      </c>
      <c r="E1512" s="9">
        <v>1.166E-2</v>
      </c>
      <c r="F1512" s="29">
        <v>0</v>
      </c>
      <c r="G1512" s="35" t="s">
        <v>668</v>
      </c>
      <c r="H1512" s="9"/>
      <c r="I1512" s="42"/>
      <c r="J1512" s="45" t="s">
        <v>21</v>
      </c>
      <c r="K1512" s="43" t="s">
        <v>5328</v>
      </c>
      <c r="L1512" s="35" t="s">
        <v>5421</v>
      </c>
      <c r="M1512" s="35" t="s">
        <v>5430</v>
      </c>
      <c r="N1512" s="35" t="s">
        <v>5328</v>
      </c>
      <c r="O1512" s="35" t="s">
        <v>5423</v>
      </c>
      <c r="P1512" s="9">
        <v>2023</v>
      </c>
      <c r="Q1512" s="45">
        <v>2023</v>
      </c>
    </row>
    <row r="1513" spans="1:17" ht="17.25" customHeight="1" x14ac:dyDescent="0.25">
      <c r="A1513" s="10">
        <f t="shared" si="26"/>
        <v>1508</v>
      </c>
      <c r="B1513" s="9" t="s">
        <v>5213</v>
      </c>
      <c r="C1513" s="35" t="s">
        <v>131</v>
      </c>
      <c r="D1513" s="9">
        <v>6.0000000000000001E-3</v>
      </c>
      <c r="E1513" s="9">
        <v>5.7800000000000004E-3</v>
      </c>
      <c r="F1513" s="29">
        <v>0</v>
      </c>
      <c r="G1513" s="35" t="s">
        <v>669</v>
      </c>
      <c r="H1513" s="9"/>
      <c r="I1513" s="42"/>
      <c r="J1513" s="45" t="s">
        <v>21</v>
      </c>
      <c r="K1513" s="43" t="s">
        <v>5329</v>
      </c>
      <c r="L1513" s="35" t="s">
        <v>5422</v>
      </c>
      <c r="M1513" s="35" t="s">
        <v>5432</v>
      </c>
      <c r="N1513" s="35" t="s">
        <v>5329</v>
      </c>
      <c r="O1513" s="35" t="s">
        <v>5424</v>
      </c>
      <c r="P1513" s="9">
        <v>2023</v>
      </c>
      <c r="Q1513" s="45">
        <v>2023</v>
      </c>
    </row>
    <row r="1514" spans="1:17" ht="17.25" customHeight="1" x14ac:dyDescent="0.25">
      <c r="A1514" s="10">
        <f t="shared" si="26"/>
        <v>1509</v>
      </c>
      <c r="B1514" s="9" t="s">
        <v>5214</v>
      </c>
      <c r="C1514" s="35" t="s">
        <v>130</v>
      </c>
      <c r="D1514" s="9">
        <v>4.4000000000000003E-3</v>
      </c>
      <c r="E1514" s="9">
        <v>4.3109999999999997E-3</v>
      </c>
      <c r="F1514" s="29">
        <v>0</v>
      </c>
      <c r="G1514" s="35" t="s">
        <v>668</v>
      </c>
      <c r="H1514" s="9"/>
      <c r="I1514" s="42"/>
      <c r="J1514" s="45" t="s">
        <v>21</v>
      </c>
      <c r="K1514" s="43" t="s">
        <v>5330</v>
      </c>
      <c r="L1514" s="35" t="s">
        <v>5162</v>
      </c>
      <c r="M1514" s="35" t="s">
        <v>5176</v>
      </c>
      <c r="N1514" s="35" t="s">
        <v>5330</v>
      </c>
      <c r="O1514" s="35" t="s">
        <v>5167</v>
      </c>
      <c r="P1514" s="9">
        <v>2023</v>
      </c>
      <c r="Q1514" s="45">
        <v>2023</v>
      </c>
    </row>
    <row r="1515" spans="1:17" ht="17.25" customHeight="1" x14ac:dyDescent="0.25">
      <c r="A1515" s="10">
        <f t="shared" si="26"/>
        <v>1510</v>
      </c>
      <c r="B1515" s="9" t="s">
        <v>5215</v>
      </c>
      <c r="C1515" s="35" t="s">
        <v>130</v>
      </c>
      <c r="D1515" s="9">
        <v>7.4999999999999997E-3</v>
      </c>
      <c r="E1515" s="9">
        <v>7.208E-3</v>
      </c>
      <c r="F1515" s="29">
        <v>0</v>
      </c>
      <c r="G1515" s="35" t="s">
        <v>668</v>
      </c>
      <c r="H1515" s="9"/>
      <c r="I1515" s="42"/>
      <c r="J1515" s="45" t="s">
        <v>21</v>
      </c>
      <c r="K1515" s="43" t="s">
        <v>5331</v>
      </c>
      <c r="L1515" s="35" t="s">
        <v>5420</v>
      </c>
      <c r="M1515" s="35" t="s">
        <v>5429</v>
      </c>
      <c r="N1515" s="35" t="s">
        <v>5331</v>
      </c>
      <c r="O1515" s="35" t="s">
        <v>5162</v>
      </c>
      <c r="P1515" s="9">
        <v>2023</v>
      </c>
      <c r="Q1515" s="45">
        <v>2023</v>
      </c>
    </row>
    <row r="1516" spans="1:17" ht="17.25" customHeight="1" x14ac:dyDescent="0.25">
      <c r="A1516" s="10">
        <f t="shared" si="26"/>
        <v>1511</v>
      </c>
      <c r="B1516" s="9" t="s">
        <v>5216</v>
      </c>
      <c r="C1516" s="35" t="s">
        <v>131</v>
      </c>
      <c r="D1516" s="9">
        <v>0.02</v>
      </c>
      <c r="E1516" s="9">
        <v>1.95E-2</v>
      </c>
      <c r="F1516" s="29">
        <v>0</v>
      </c>
      <c r="G1516" s="35" t="s">
        <v>668</v>
      </c>
      <c r="H1516" s="9"/>
      <c r="I1516" s="42"/>
      <c r="J1516" s="45" t="s">
        <v>21</v>
      </c>
      <c r="K1516" s="43" t="s">
        <v>5332</v>
      </c>
      <c r="L1516" s="35" t="s">
        <v>5155</v>
      </c>
      <c r="M1516" s="35" t="s">
        <v>5169</v>
      </c>
      <c r="N1516" s="35" t="s">
        <v>5332</v>
      </c>
      <c r="O1516" s="35" t="s">
        <v>5160</v>
      </c>
      <c r="P1516" s="9">
        <v>2023</v>
      </c>
      <c r="Q1516" s="45">
        <v>2023</v>
      </c>
    </row>
    <row r="1517" spans="1:17" ht="17.25" customHeight="1" x14ac:dyDescent="0.25">
      <c r="A1517" s="10">
        <f t="shared" si="26"/>
        <v>1512</v>
      </c>
      <c r="B1517" s="9" t="s">
        <v>5217</v>
      </c>
      <c r="C1517" s="35" t="s">
        <v>130</v>
      </c>
      <c r="D1517" s="9">
        <v>1.184E-2</v>
      </c>
      <c r="E1517" s="9">
        <v>1.1598000000000001E-2</v>
      </c>
      <c r="F1517" s="29">
        <v>0</v>
      </c>
      <c r="G1517" s="35" t="s">
        <v>668</v>
      </c>
      <c r="H1517" s="9"/>
      <c r="I1517" s="42"/>
      <c r="J1517" s="45" t="s">
        <v>21</v>
      </c>
      <c r="K1517" s="43" t="s">
        <v>5333</v>
      </c>
      <c r="L1517" s="35" t="s">
        <v>5421</v>
      </c>
      <c r="M1517" s="35" t="s">
        <v>5430</v>
      </c>
      <c r="N1517" s="35" t="s">
        <v>5333</v>
      </c>
      <c r="O1517" s="35" t="s">
        <v>5423</v>
      </c>
      <c r="P1517" s="9">
        <v>2023</v>
      </c>
      <c r="Q1517" s="45">
        <v>2023</v>
      </c>
    </row>
    <row r="1518" spans="1:17" ht="17.25" customHeight="1" x14ac:dyDescent="0.25">
      <c r="A1518" s="10">
        <f t="shared" si="26"/>
        <v>1513</v>
      </c>
      <c r="B1518" s="9" t="s">
        <v>5218</v>
      </c>
      <c r="C1518" s="35" t="s">
        <v>130</v>
      </c>
      <c r="D1518" s="9">
        <v>6.0000000000000001E-3</v>
      </c>
      <c r="E1518" s="9">
        <v>5.875E-3</v>
      </c>
      <c r="F1518" s="29">
        <v>0</v>
      </c>
      <c r="G1518" s="35" t="s">
        <v>669</v>
      </c>
      <c r="H1518" s="9"/>
      <c r="I1518" s="42"/>
      <c r="J1518" s="45" t="s">
        <v>21</v>
      </c>
      <c r="K1518" s="43" t="s">
        <v>5334</v>
      </c>
      <c r="L1518" s="35" t="s">
        <v>5163</v>
      </c>
      <c r="M1518" s="35" t="s">
        <v>5177</v>
      </c>
      <c r="N1518" s="35" t="s">
        <v>5334</v>
      </c>
      <c r="O1518" s="35" t="s">
        <v>5165</v>
      </c>
      <c r="P1518" s="9">
        <v>2023</v>
      </c>
      <c r="Q1518" s="45">
        <v>2023</v>
      </c>
    </row>
    <row r="1519" spans="1:17" ht="17.25" customHeight="1" x14ac:dyDescent="0.25">
      <c r="A1519" s="10">
        <f t="shared" si="26"/>
        <v>1514</v>
      </c>
      <c r="B1519" s="9" t="s">
        <v>5219</v>
      </c>
      <c r="C1519" s="35" t="s">
        <v>133</v>
      </c>
      <c r="D1519" s="9">
        <v>0.01</v>
      </c>
      <c r="E1519" s="9">
        <v>9.5999999999999992E-3</v>
      </c>
      <c r="F1519" s="29">
        <v>0</v>
      </c>
      <c r="G1519" s="35" t="s">
        <v>668</v>
      </c>
      <c r="H1519" s="9"/>
      <c r="I1519" s="42"/>
      <c r="J1519" s="45" t="s">
        <v>21</v>
      </c>
      <c r="K1519" s="43" t="s">
        <v>5335</v>
      </c>
      <c r="L1519" s="35" t="s">
        <v>5161</v>
      </c>
      <c r="M1519" s="35" t="s">
        <v>5175</v>
      </c>
      <c r="N1519" s="35" t="s">
        <v>5335</v>
      </c>
      <c r="O1519" s="35" t="s">
        <v>5161</v>
      </c>
      <c r="P1519" s="9">
        <v>2023</v>
      </c>
      <c r="Q1519" s="45">
        <v>2023</v>
      </c>
    </row>
    <row r="1520" spans="1:17" ht="17.25" customHeight="1" x14ac:dyDescent="0.25">
      <c r="A1520" s="10">
        <f t="shared" si="26"/>
        <v>1515</v>
      </c>
      <c r="B1520" s="9" t="s">
        <v>5220</v>
      </c>
      <c r="C1520" s="35" t="s">
        <v>130</v>
      </c>
      <c r="D1520" s="9">
        <v>1.4999999999999999E-2</v>
      </c>
      <c r="E1520" s="9">
        <v>1.4695E-2</v>
      </c>
      <c r="F1520" s="29">
        <v>0</v>
      </c>
      <c r="G1520" s="35" t="s">
        <v>668</v>
      </c>
      <c r="H1520" s="9"/>
      <c r="I1520" s="42"/>
      <c r="J1520" s="45" t="s">
        <v>21</v>
      </c>
      <c r="K1520" s="43" t="s">
        <v>5336</v>
      </c>
      <c r="L1520" s="35" t="s">
        <v>5164</v>
      </c>
      <c r="M1520" s="35" t="s">
        <v>5178</v>
      </c>
      <c r="N1520" s="35" t="s">
        <v>5336</v>
      </c>
      <c r="O1520" s="35" t="s">
        <v>5165</v>
      </c>
      <c r="P1520" s="9">
        <v>2023</v>
      </c>
      <c r="Q1520" s="45">
        <v>2023</v>
      </c>
    </row>
    <row r="1521" spans="1:17" ht="17.25" customHeight="1" x14ac:dyDescent="0.25">
      <c r="A1521" s="10">
        <f t="shared" si="26"/>
        <v>1516</v>
      </c>
      <c r="B1521" s="9" t="s">
        <v>5221</v>
      </c>
      <c r="C1521" s="35" t="s">
        <v>131</v>
      </c>
      <c r="D1521" s="9">
        <v>9.5999999999999992E-3</v>
      </c>
      <c r="E1521" s="9">
        <v>9.2639999999999997E-3</v>
      </c>
      <c r="F1521" s="29">
        <v>0</v>
      </c>
      <c r="G1521" s="35" t="s">
        <v>668</v>
      </c>
      <c r="H1521" s="9"/>
      <c r="I1521" s="42"/>
      <c r="J1521" s="45" t="s">
        <v>21</v>
      </c>
      <c r="K1521" s="43" t="s">
        <v>5337</v>
      </c>
      <c r="L1521" s="35" t="s">
        <v>5156</v>
      </c>
      <c r="M1521" s="35" t="s">
        <v>5170</v>
      </c>
      <c r="N1521" s="35" t="s">
        <v>5337</v>
      </c>
      <c r="O1521" s="35" t="s">
        <v>5425</v>
      </c>
      <c r="P1521" s="9">
        <v>2023</v>
      </c>
      <c r="Q1521" s="45">
        <v>2023</v>
      </c>
    </row>
    <row r="1522" spans="1:17" ht="17.25" customHeight="1" x14ac:dyDescent="0.25">
      <c r="A1522" s="10">
        <f t="shared" si="26"/>
        <v>1517</v>
      </c>
      <c r="B1522" s="9" t="s">
        <v>5222</v>
      </c>
      <c r="C1522" s="35" t="s">
        <v>130</v>
      </c>
      <c r="D1522" s="9">
        <v>0.01</v>
      </c>
      <c r="E1522" s="9">
        <v>9.7699999999999992E-3</v>
      </c>
      <c r="F1522" s="29">
        <v>0</v>
      </c>
      <c r="G1522" s="35" t="s">
        <v>668</v>
      </c>
      <c r="H1522" s="9"/>
      <c r="I1522" s="42"/>
      <c r="J1522" s="45" t="s">
        <v>21</v>
      </c>
      <c r="K1522" s="43" t="s">
        <v>5338</v>
      </c>
      <c r="L1522" s="35" t="s">
        <v>5156</v>
      </c>
      <c r="M1522" s="35" t="s">
        <v>5170</v>
      </c>
      <c r="N1522" s="35" t="s">
        <v>5338</v>
      </c>
      <c r="O1522" s="35" t="s">
        <v>5157</v>
      </c>
      <c r="P1522" s="9">
        <v>2023</v>
      </c>
      <c r="Q1522" s="45">
        <v>2023</v>
      </c>
    </row>
    <row r="1523" spans="1:17" ht="17.25" customHeight="1" x14ac:dyDescent="0.25">
      <c r="A1523" s="10">
        <f t="shared" si="26"/>
        <v>1518</v>
      </c>
      <c r="B1523" s="9" t="s">
        <v>5223</v>
      </c>
      <c r="C1523" s="35" t="s">
        <v>133</v>
      </c>
      <c r="D1523" s="9">
        <v>2.52E-2</v>
      </c>
      <c r="E1523" s="9">
        <v>2.4496E-2</v>
      </c>
      <c r="F1523" s="29">
        <v>0</v>
      </c>
      <c r="G1523" s="35" t="s">
        <v>668</v>
      </c>
      <c r="H1523" s="9"/>
      <c r="I1523" s="42"/>
      <c r="J1523" s="45" t="s">
        <v>21</v>
      </c>
      <c r="K1523" s="43" t="s">
        <v>5339</v>
      </c>
      <c r="L1523" s="35" t="s">
        <v>5158</v>
      </c>
      <c r="M1523" s="35" t="s">
        <v>5172</v>
      </c>
      <c r="N1523" s="35" t="s">
        <v>5339</v>
      </c>
      <c r="O1523" s="35" t="s">
        <v>5160</v>
      </c>
      <c r="P1523" s="9">
        <v>2023</v>
      </c>
      <c r="Q1523" s="45">
        <v>2023</v>
      </c>
    </row>
    <row r="1524" spans="1:17" ht="17.25" customHeight="1" x14ac:dyDescent="0.25">
      <c r="A1524" s="10">
        <f t="shared" si="26"/>
        <v>1519</v>
      </c>
      <c r="B1524" s="9" t="s">
        <v>5224</v>
      </c>
      <c r="C1524" s="35" t="s">
        <v>130</v>
      </c>
      <c r="D1524" s="9">
        <v>1.15E-2</v>
      </c>
      <c r="E1524" s="9">
        <v>1.1249E-2</v>
      </c>
      <c r="F1524" s="29">
        <v>0</v>
      </c>
      <c r="G1524" s="35" t="s">
        <v>668</v>
      </c>
      <c r="H1524" s="9"/>
      <c r="I1524" s="42"/>
      <c r="J1524" s="45" t="s">
        <v>21</v>
      </c>
      <c r="K1524" s="43" t="s">
        <v>5340</v>
      </c>
      <c r="L1524" s="35" t="s">
        <v>5422</v>
      </c>
      <c r="M1524" s="35" t="s">
        <v>5432</v>
      </c>
      <c r="N1524" s="35" t="s">
        <v>5340</v>
      </c>
      <c r="O1524" s="35" t="s">
        <v>5420</v>
      </c>
      <c r="P1524" s="9">
        <v>2023</v>
      </c>
      <c r="Q1524" s="45">
        <v>2023</v>
      </c>
    </row>
    <row r="1525" spans="1:17" ht="17.25" customHeight="1" x14ac:dyDescent="0.25">
      <c r="A1525" s="10">
        <f t="shared" si="26"/>
        <v>1520</v>
      </c>
      <c r="B1525" s="9" t="s">
        <v>5225</v>
      </c>
      <c r="C1525" s="35" t="s">
        <v>130</v>
      </c>
      <c r="D1525" s="9">
        <v>0.02</v>
      </c>
      <c r="E1525" s="9">
        <v>1.9595000000000001E-2</v>
      </c>
      <c r="F1525" s="29">
        <v>0</v>
      </c>
      <c r="G1525" s="35" t="s">
        <v>668</v>
      </c>
      <c r="H1525" s="9"/>
      <c r="I1525" s="42"/>
      <c r="J1525" s="45" t="s">
        <v>21</v>
      </c>
      <c r="K1525" s="43" t="s">
        <v>5341</v>
      </c>
      <c r="L1525" s="35" t="s">
        <v>5421</v>
      </c>
      <c r="M1525" s="35" t="s">
        <v>5430</v>
      </c>
      <c r="N1525" s="35" t="s">
        <v>5341</v>
      </c>
      <c r="O1525" s="35" t="s">
        <v>5167</v>
      </c>
      <c r="P1525" s="9">
        <v>2023</v>
      </c>
      <c r="Q1525" s="45">
        <v>2023</v>
      </c>
    </row>
    <row r="1526" spans="1:17" ht="17.25" customHeight="1" x14ac:dyDescent="0.25">
      <c r="A1526" s="10">
        <f t="shared" si="26"/>
        <v>1521</v>
      </c>
      <c r="B1526" s="9" t="s">
        <v>5226</v>
      </c>
      <c r="C1526" s="35" t="s">
        <v>130</v>
      </c>
      <c r="D1526" s="9">
        <v>0.19919999999999999</v>
      </c>
      <c r="E1526" s="9">
        <v>0.19453000000000001</v>
      </c>
      <c r="F1526" s="29">
        <v>0</v>
      </c>
      <c r="G1526" s="35" t="s">
        <v>544</v>
      </c>
      <c r="H1526" s="9"/>
      <c r="I1526" s="42"/>
      <c r="J1526" s="45" t="s">
        <v>21</v>
      </c>
      <c r="K1526" s="43" t="s">
        <v>5342</v>
      </c>
      <c r="L1526" s="35" t="s">
        <v>5161</v>
      </c>
      <c r="M1526" s="35" t="s">
        <v>5175</v>
      </c>
      <c r="N1526" s="35" t="s">
        <v>5342</v>
      </c>
      <c r="O1526" s="35" t="s">
        <v>5166</v>
      </c>
      <c r="P1526" s="9">
        <v>2023</v>
      </c>
      <c r="Q1526" s="45">
        <v>2023</v>
      </c>
    </row>
    <row r="1527" spans="1:17" ht="17.25" customHeight="1" x14ac:dyDescent="0.25">
      <c r="A1527" s="10">
        <f t="shared" si="26"/>
        <v>1522</v>
      </c>
      <c r="B1527" s="9" t="s">
        <v>5227</v>
      </c>
      <c r="C1527" s="35" t="s">
        <v>130</v>
      </c>
      <c r="D1527" s="9">
        <v>8.0000000000000002E-3</v>
      </c>
      <c r="E1527" s="9">
        <v>7.8200000000000006E-3</v>
      </c>
      <c r="F1527" s="29">
        <v>0</v>
      </c>
      <c r="G1527" s="35" t="s">
        <v>668</v>
      </c>
      <c r="H1527" s="9"/>
      <c r="I1527" s="42"/>
      <c r="J1527" s="45" t="s">
        <v>21</v>
      </c>
      <c r="K1527" s="43" t="s">
        <v>5343</v>
      </c>
      <c r="L1527" s="35" t="s">
        <v>5155</v>
      </c>
      <c r="M1527" s="35" t="s">
        <v>5169</v>
      </c>
      <c r="N1527" s="35" t="s">
        <v>5343</v>
      </c>
      <c r="O1527" s="35" t="s">
        <v>5156</v>
      </c>
      <c r="P1527" s="9">
        <v>2023</v>
      </c>
      <c r="Q1527" s="45">
        <v>2023</v>
      </c>
    </row>
    <row r="1528" spans="1:17" ht="17.25" customHeight="1" x14ac:dyDescent="0.25">
      <c r="A1528" s="10">
        <f t="shared" si="26"/>
        <v>1523</v>
      </c>
      <c r="B1528" s="9" t="s">
        <v>5228</v>
      </c>
      <c r="C1528" s="35" t="s">
        <v>130</v>
      </c>
      <c r="D1528" s="9">
        <v>1.5699999999999999E-2</v>
      </c>
      <c r="E1528" s="9">
        <v>1.5317000000000001E-2</v>
      </c>
      <c r="F1528" s="29">
        <v>0</v>
      </c>
      <c r="G1528" s="35" t="s">
        <v>668</v>
      </c>
      <c r="H1528" s="9"/>
      <c r="I1528" s="42"/>
      <c r="J1528" s="45" t="s">
        <v>21</v>
      </c>
      <c r="K1528" s="43" t="s">
        <v>5344</v>
      </c>
      <c r="L1528" s="35" t="s">
        <v>5159</v>
      </c>
      <c r="M1528" s="35" t="s">
        <v>5173</v>
      </c>
      <c r="N1528" s="35" t="s">
        <v>5344</v>
      </c>
      <c r="O1528" s="35" t="s">
        <v>5161</v>
      </c>
      <c r="P1528" s="9">
        <v>2023</v>
      </c>
      <c r="Q1528" s="45">
        <v>2023</v>
      </c>
    </row>
    <row r="1529" spans="1:17" ht="17.25" customHeight="1" x14ac:dyDescent="0.25">
      <c r="A1529" s="10">
        <f t="shared" si="26"/>
        <v>1524</v>
      </c>
      <c r="B1529" s="9" t="s">
        <v>5229</v>
      </c>
      <c r="C1529" s="35" t="s">
        <v>131</v>
      </c>
      <c r="D1529" s="9">
        <v>1.4999999999999999E-2</v>
      </c>
      <c r="E1529" s="9">
        <v>1.4697E-2</v>
      </c>
      <c r="F1529" s="29">
        <v>0</v>
      </c>
      <c r="G1529" s="35" t="s">
        <v>668</v>
      </c>
      <c r="H1529" s="9"/>
      <c r="I1529" s="42"/>
      <c r="J1529" s="45" t="s">
        <v>21</v>
      </c>
      <c r="K1529" s="43" t="s">
        <v>5345</v>
      </c>
      <c r="L1529" s="35" t="s">
        <v>5158</v>
      </c>
      <c r="M1529" s="35" t="s">
        <v>5172</v>
      </c>
      <c r="N1529" s="35" t="s">
        <v>5345</v>
      </c>
      <c r="O1529" s="35" t="s">
        <v>5159</v>
      </c>
      <c r="P1529" s="9">
        <v>2023</v>
      </c>
      <c r="Q1529" s="45">
        <v>2023</v>
      </c>
    </row>
    <row r="1530" spans="1:17" ht="17.25" customHeight="1" x14ac:dyDescent="0.25">
      <c r="A1530" s="10">
        <f t="shared" si="26"/>
        <v>1525</v>
      </c>
      <c r="B1530" s="9" t="s">
        <v>5230</v>
      </c>
      <c r="C1530" s="35" t="s">
        <v>131</v>
      </c>
      <c r="D1530" s="9">
        <v>6.0000000000000001E-3</v>
      </c>
      <c r="E1530" s="9">
        <v>5.7800000000000004E-3</v>
      </c>
      <c r="F1530" s="29">
        <v>0</v>
      </c>
      <c r="G1530" s="35" t="s">
        <v>669</v>
      </c>
      <c r="H1530" s="9"/>
      <c r="I1530" s="42"/>
      <c r="J1530" s="45" t="s">
        <v>21</v>
      </c>
      <c r="K1530" s="43" t="s">
        <v>5346</v>
      </c>
      <c r="L1530" s="35" t="s">
        <v>5165</v>
      </c>
      <c r="M1530" s="35" t="s">
        <v>5179</v>
      </c>
      <c r="N1530" s="35" t="s">
        <v>5346</v>
      </c>
      <c r="O1530" s="35" t="s">
        <v>531</v>
      </c>
      <c r="P1530" s="9">
        <v>2023</v>
      </c>
      <c r="Q1530" s="45">
        <v>2023</v>
      </c>
    </row>
    <row r="1531" spans="1:17" ht="17.25" customHeight="1" x14ac:dyDescent="0.25">
      <c r="A1531" s="10">
        <f t="shared" si="26"/>
        <v>1526</v>
      </c>
      <c r="B1531" s="9" t="s">
        <v>5231</v>
      </c>
      <c r="C1531" s="35" t="s">
        <v>132</v>
      </c>
      <c r="D1531" s="9">
        <v>6.0000000000000001E-3</v>
      </c>
      <c r="E1531" s="9">
        <v>5.8789999999999997E-3</v>
      </c>
      <c r="F1531" s="29">
        <v>0</v>
      </c>
      <c r="G1531" s="35" t="s">
        <v>669</v>
      </c>
      <c r="H1531" s="9"/>
      <c r="I1531" s="42"/>
      <c r="J1531" s="45" t="s">
        <v>21</v>
      </c>
      <c r="K1531" s="43" t="s">
        <v>5347</v>
      </c>
      <c r="L1531" s="35" t="s">
        <v>5160</v>
      </c>
      <c r="M1531" s="35" t="s">
        <v>5174</v>
      </c>
      <c r="N1531" s="35" t="s">
        <v>5347</v>
      </c>
      <c r="O1531" s="35" t="s">
        <v>5161</v>
      </c>
      <c r="P1531" s="9">
        <v>2023</v>
      </c>
      <c r="Q1531" s="45">
        <v>2023</v>
      </c>
    </row>
    <row r="1532" spans="1:17" ht="17.25" customHeight="1" x14ac:dyDescent="0.25">
      <c r="A1532" s="10">
        <f t="shared" si="26"/>
        <v>1527</v>
      </c>
      <c r="B1532" s="9" t="s">
        <v>5232</v>
      </c>
      <c r="C1532" s="35" t="s">
        <v>133</v>
      </c>
      <c r="D1532" s="9">
        <v>1.7000000000000001E-2</v>
      </c>
      <c r="E1532" s="9">
        <v>1.6459999999999999E-2</v>
      </c>
      <c r="F1532" s="29">
        <v>0</v>
      </c>
      <c r="G1532" s="35" t="s">
        <v>668</v>
      </c>
      <c r="H1532" s="9"/>
      <c r="I1532" s="42"/>
      <c r="J1532" s="45" t="s">
        <v>21</v>
      </c>
      <c r="K1532" s="43" t="s">
        <v>5348</v>
      </c>
      <c r="L1532" s="35" t="s">
        <v>5162</v>
      </c>
      <c r="M1532" s="35" t="s">
        <v>5176</v>
      </c>
      <c r="N1532" s="35" t="s">
        <v>5348</v>
      </c>
      <c r="O1532" s="35" t="s">
        <v>5418</v>
      </c>
      <c r="P1532" s="9">
        <v>2023</v>
      </c>
      <c r="Q1532" s="45">
        <v>2023</v>
      </c>
    </row>
    <row r="1533" spans="1:17" ht="17.25" customHeight="1" x14ac:dyDescent="0.25">
      <c r="A1533" s="10">
        <f t="shared" si="26"/>
        <v>1528</v>
      </c>
      <c r="B1533" s="9" t="s">
        <v>5233</v>
      </c>
      <c r="C1533" s="35" t="s">
        <v>130</v>
      </c>
      <c r="D1533" s="9">
        <v>4.7000000000000002E-3</v>
      </c>
      <c r="E1533" s="9">
        <v>4.5069999999999997E-3</v>
      </c>
      <c r="F1533" s="29">
        <v>0</v>
      </c>
      <c r="G1533" s="35" t="s">
        <v>668</v>
      </c>
      <c r="H1533" s="9"/>
      <c r="I1533" s="42"/>
      <c r="J1533" s="45" t="s">
        <v>21</v>
      </c>
      <c r="K1533" s="43" t="s">
        <v>5349</v>
      </c>
      <c r="L1533" s="35" t="s">
        <v>5164</v>
      </c>
      <c r="M1533" s="35" t="s">
        <v>5178</v>
      </c>
      <c r="N1533" s="35" t="s">
        <v>5349</v>
      </c>
      <c r="O1533" s="35" t="s">
        <v>5164</v>
      </c>
      <c r="P1533" s="9">
        <v>2023</v>
      </c>
      <c r="Q1533" s="45">
        <v>2023</v>
      </c>
    </row>
    <row r="1534" spans="1:17" ht="17.25" customHeight="1" x14ac:dyDescent="0.25">
      <c r="A1534" s="10">
        <f t="shared" si="26"/>
        <v>1529</v>
      </c>
      <c r="B1534" s="9" t="s">
        <v>5234</v>
      </c>
      <c r="C1534" s="35" t="s">
        <v>131</v>
      </c>
      <c r="D1534" s="9">
        <v>1.4999999999999999E-2</v>
      </c>
      <c r="E1534" s="9">
        <v>1.46E-2</v>
      </c>
      <c r="F1534" s="29">
        <v>0</v>
      </c>
      <c r="G1534" s="35" t="s">
        <v>668</v>
      </c>
      <c r="H1534" s="9"/>
      <c r="I1534" s="42"/>
      <c r="J1534" s="45" t="s">
        <v>21</v>
      </c>
      <c r="K1534" s="43" t="s">
        <v>5350</v>
      </c>
      <c r="L1534" s="35" t="s">
        <v>5162</v>
      </c>
      <c r="M1534" s="35" t="s">
        <v>5176</v>
      </c>
      <c r="N1534" s="35" t="s">
        <v>5350</v>
      </c>
      <c r="O1534" s="35" t="s">
        <v>5424</v>
      </c>
      <c r="P1534" s="9">
        <v>2023</v>
      </c>
      <c r="Q1534" s="45">
        <v>2023</v>
      </c>
    </row>
    <row r="1535" spans="1:17" ht="17.25" customHeight="1" x14ac:dyDescent="0.25">
      <c r="A1535" s="10">
        <f t="shared" si="26"/>
        <v>1530</v>
      </c>
      <c r="B1535" s="9" t="s">
        <v>5235</v>
      </c>
      <c r="C1535" s="35" t="s">
        <v>130</v>
      </c>
      <c r="D1535" s="9">
        <v>1.4999999999999999E-2</v>
      </c>
      <c r="E1535" s="9">
        <v>1.4714E-2</v>
      </c>
      <c r="F1535" s="29">
        <v>0</v>
      </c>
      <c r="G1535" s="35" t="s">
        <v>668</v>
      </c>
      <c r="H1535" s="9"/>
      <c r="I1535" s="42"/>
      <c r="J1535" s="45" t="s">
        <v>21</v>
      </c>
      <c r="K1535" s="43" t="s">
        <v>5351</v>
      </c>
      <c r="L1535" s="35" t="s">
        <v>5157</v>
      </c>
      <c r="M1535" s="35" t="s">
        <v>5171</v>
      </c>
      <c r="N1535" s="35" t="s">
        <v>5351</v>
      </c>
      <c r="O1535" s="35" t="s">
        <v>5157</v>
      </c>
      <c r="P1535" s="9">
        <v>2023</v>
      </c>
      <c r="Q1535" s="45">
        <v>2023</v>
      </c>
    </row>
    <row r="1536" spans="1:17" ht="17.25" customHeight="1" x14ac:dyDescent="0.25">
      <c r="A1536" s="10">
        <f t="shared" si="26"/>
        <v>1531</v>
      </c>
      <c r="B1536" s="9" t="s">
        <v>5236</v>
      </c>
      <c r="C1536" s="35" t="s">
        <v>131</v>
      </c>
      <c r="D1536" s="9">
        <v>6.7000000000000002E-3</v>
      </c>
      <c r="E1536" s="9">
        <v>6.4460000000000003E-3</v>
      </c>
      <c r="F1536" s="29">
        <v>0</v>
      </c>
      <c r="G1536" s="35" t="s">
        <v>669</v>
      </c>
      <c r="H1536" s="9"/>
      <c r="I1536" s="42"/>
      <c r="J1536" s="45" t="s">
        <v>21</v>
      </c>
      <c r="K1536" s="43" t="s">
        <v>5352</v>
      </c>
      <c r="L1536" s="35" t="s">
        <v>5163</v>
      </c>
      <c r="M1536" s="35" t="s">
        <v>5177</v>
      </c>
      <c r="N1536" s="35" t="s">
        <v>5352</v>
      </c>
      <c r="O1536" s="35" t="s">
        <v>5168</v>
      </c>
      <c r="P1536" s="9">
        <v>2023</v>
      </c>
      <c r="Q1536" s="45">
        <v>2023</v>
      </c>
    </row>
    <row r="1537" spans="1:17" ht="17.25" customHeight="1" x14ac:dyDescent="0.25">
      <c r="A1537" s="10">
        <f t="shared" si="26"/>
        <v>1532</v>
      </c>
      <c r="B1537" s="9" t="s">
        <v>5237</v>
      </c>
      <c r="C1537" s="35" t="s">
        <v>130</v>
      </c>
      <c r="D1537" s="9">
        <v>1.4999999999999999E-2</v>
      </c>
      <c r="E1537" s="9">
        <v>1.46E-2</v>
      </c>
      <c r="F1537" s="29">
        <v>0</v>
      </c>
      <c r="G1537" s="35" t="s">
        <v>668</v>
      </c>
      <c r="H1537" s="9"/>
      <c r="I1537" s="42"/>
      <c r="J1537" s="45" t="s">
        <v>21</v>
      </c>
      <c r="K1537" s="43" t="s">
        <v>5353</v>
      </c>
      <c r="L1537" s="35" t="s">
        <v>5162</v>
      </c>
      <c r="M1537" s="35" t="s">
        <v>5176</v>
      </c>
      <c r="N1537" s="35" t="s">
        <v>5353</v>
      </c>
      <c r="O1537" s="35" t="s">
        <v>5164</v>
      </c>
      <c r="P1537" s="9">
        <v>2023</v>
      </c>
      <c r="Q1537" s="45">
        <v>2023</v>
      </c>
    </row>
    <row r="1538" spans="1:17" ht="17.25" customHeight="1" x14ac:dyDescent="0.25">
      <c r="A1538" s="10">
        <f t="shared" si="26"/>
        <v>1533</v>
      </c>
      <c r="B1538" s="9" t="s">
        <v>5238</v>
      </c>
      <c r="C1538" s="35" t="s">
        <v>130</v>
      </c>
      <c r="D1538" s="9">
        <v>9.7999999999999997E-3</v>
      </c>
      <c r="E1538" s="9">
        <v>9.5890000000000003E-3</v>
      </c>
      <c r="F1538" s="29">
        <v>0</v>
      </c>
      <c r="G1538" s="35" t="s">
        <v>668</v>
      </c>
      <c r="H1538" s="9"/>
      <c r="I1538" s="42"/>
      <c r="J1538" s="45" t="s">
        <v>21</v>
      </c>
      <c r="K1538" s="43" t="s">
        <v>5354</v>
      </c>
      <c r="L1538" s="35" t="s">
        <v>5164</v>
      </c>
      <c r="M1538" s="35" t="s">
        <v>5178</v>
      </c>
      <c r="N1538" s="35" t="s">
        <v>5354</v>
      </c>
      <c r="O1538" s="35" t="s">
        <v>531</v>
      </c>
      <c r="P1538" s="9">
        <v>2023</v>
      </c>
      <c r="Q1538" s="45">
        <v>2023</v>
      </c>
    </row>
    <row r="1539" spans="1:17" ht="17.25" customHeight="1" x14ac:dyDescent="0.25">
      <c r="A1539" s="10">
        <f t="shared" si="26"/>
        <v>1534</v>
      </c>
      <c r="B1539" s="9" t="s">
        <v>5239</v>
      </c>
      <c r="C1539" s="35" t="s">
        <v>131</v>
      </c>
      <c r="D1539" s="9">
        <v>0.01</v>
      </c>
      <c r="E1539" s="9">
        <v>9.7970000000000002E-3</v>
      </c>
      <c r="F1539" s="29">
        <v>0</v>
      </c>
      <c r="G1539" s="35" t="s">
        <v>668</v>
      </c>
      <c r="H1539" s="9"/>
      <c r="I1539" s="42"/>
      <c r="J1539" s="45" t="s">
        <v>21</v>
      </c>
      <c r="K1539" s="43" t="s">
        <v>5355</v>
      </c>
      <c r="L1539" s="35" t="s">
        <v>5160</v>
      </c>
      <c r="M1539" s="35" t="s">
        <v>5174</v>
      </c>
      <c r="N1539" s="35" t="s">
        <v>5355</v>
      </c>
      <c r="O1539" s="35" t="s">
        <v>5420</v>
      </c>
      <c r="P1539" s="9">
        <v>2023</v>
      </c>
      <c r="Q1539" s="45">
        <v>2023</v>
      </c>
    </row>
    <row r="1540" spans="1:17" ht="17.25" customHeight="1" x14ac:dyDescent="0.25">
      <c r="A1540" s="10">
        <f t="shared" si="26"/>
        <v>1535</v>
      </c>
      <c r="B1540" s="9" t="s">
        <v>5240</v>
      </c>
      <c r="C1540" s="35" t="s">
        <v>131</v>
      </c>
      <c r="D1540" s="9">
        <v>7.4000000000000003E-3</v>
      </c>
      <c r="E1540" s="9">
        <v>7.2309999999999996E-3</v>
      </c>
      <c r="F1540" s="29">
        <v>0</v>
      </c>
      <c r="G1540" s="35" t="s">
        <v>668</v>
      </c>
      <c r="H1540" s="9"/>
      <c r="I1540" s="42"/>
      <c r="J1540" s="45" t="s">
        <v>21</v>
      </c>
      <c r="K1540" s="43" t="s">
        <v>5356</v>
      </c>
      <c r="L1540" s="35" t="s">
        <v>5155</v>
      </c>
      <c r="M1540" s="35" t="s">
        <v>5169</v>
      </c>
      <c r="N1540" s="35" t="s">
        <v>5356</v>
      </c>
      <c r="O1540" s="35" t="s">
        <v>5159</v>
      </c>
      <c r="P1540" s="9">
        <v>2023</v>
      </c>
      <c r="Q1540" s="45">
        <v>2023</v>
      </c>
    </row>
    <row r="1541" spans="1:17" ht="17.25" customHeight="1" x14ac:dyDescent="0.25">
      <c r="A1541" s="10">
        <f t="shared" si="26"/>
        <v>1536</v>
      </c>
      <c r="B1541" s="9" t="s">
        <v>427</v>
      </c>
      <c r="C1541" s="35" t="s">
        <v>130</v>
      </c>
      <c r="D1541" s="9">
        <v>5.0000000000000001E-3</v>
      </c>
      <c r="E1541" s="9">
        <v>4.7720000000000002E-3</v>
      </c>
      <c r="F1541" s="29">
        <v>0</v>
      </c>
      <c r="G1541" s="35" t="s">
        <v>668</v>
      </c>
      <c r="H1541" s="9"/>
      <c r="I1541" s="42"/>
      <c r="J1541" s="45" t="s">
        <v>21</v>
      </c>
      <c r="K1541" s="43" t="s">
        <v>5357</v>
      </c>
      <c r="L1541" s="35" t="s">
        <v>5164</v>
      </c>
      <c r="M1541" s="35" t="s">
        <v>5178</v>
      </c>
      <c r="N1541" s="35" t="s">
        <v>5357</v>
      </c>
      <c r="O1541" s="35" t="s">
        <v>5165</v>
      </c>
      <c r="P1541" s="9">
        <v>2023</v>
      </c>
      <c r="Q1541" s="45">
        <v>2023</v>
      </c>
    </row>
    <row r="1542" spans="1:17" ht="17.25" customHeight="1" x14ac:dyDescent="0.25">
      <c r="A1542" s="10">
        <f t="shared" si="26"/>
        <v>1537</v>
      </c>
      <c r="B1542" s="9" t="s">
        <v>5241</v>
      </c>
      <c r="C1542" s="35" t="s">
        <v>132</v>
      </c>
      <c r="D1542" s="9">
        <v>0.02</v>
      </c>
      <c r="E1542" s="9">
        <v>1.9400000000000001E-2</v>
      </c>
      <c r="F1542" s="29">
        <v>0</v>
      </c>
      <c r="G1542" s="35" t="s">
        <v>668</v>
      </c>
      <c r="H1542" s="9"/>
      <c r="I1542" s="42"/>
      <c r="J1542" s="45" t="s">
        <v>21</v>
      </c>
      <c r="K1542" s="43" t="s">
        <v>5358</v>
      </c>
      <c r="L1542" s="35" t="s">
        <v>5167</v>
      </c>
      <c r="M1542" s="35" t="s">
        <v>5181</v>
      </c>
      <c r="N1542" s="35" t="s">
        <v>5358</v>
      </c>
      <c r="O1542" s="35" t="s">
        <v>5419</v>
      </c>
      <c r="P1542" s="9">
        <v>2023</v>
      </c>
      <c r="Q1542" s="45">
        <v>2023</v>
      </c>
    </row>
    <row r="1543" spans="1:17" ht="17.25" customHeight="1" x14ac:dyDescent="0.25">
      <c r="A1543" s="10">
        <f t="shared" si="26"/>
        <v>1538</v>
      </c>
      <c r="B1543" s="9" t="s">
        <v>5242</v>
      </c>
      <c r="C1543" s="35" t="s">
        <v>130</v>
      </c>
      <c r="D1543" s="9">
        <v>8.0000000000000002E-3</v>
      </c>
      <c r="E1543" s="9">
        <v>7.7400000000000004E-3</v>
      </c>
      <c r="F1543" s="29">
        <v>0</v>
      </c>
      <c r="G1543" s="35" t="s">
        <v>668</v>
      </c>
      <c r="H1543" s="9"/>
      <c r="I1543" s="42"/>
      <c r="J1543" s="45" t="s">
        <v>21</v>
      </c>
      <c r="K1543" s="43" t="s">
        <v>5359</v>
      </c>
      <c r="L1543" s="35" t="s">
        <v>5157</v>
      </c>
      <c r="M1543" s="35" t="s">
        <v>5171</v>
      </c>
      <c r="N1543" s="35" t="s">
        <v>5359</v>
      </c>
      <c r="O1543" s="35" t="s">
        <v>5158</v>
      </c>
      <c r="P1543" s="9">
        <v>2023</v>
      </c>
      <c r="Q1543" s="45">
        <v>2023</v>
      </c>
    </row>
    <row r="1544" spans="1:17" ht="17.25" customHeight="1" x14ac:dyDescent="0.25">
      <c r="A1544" s="10">
        <f t="shared" ref="A1544:A1607" si="27">A1543+1</f>
        <v>1539</v>
      </c>
      <c r="B1544" s="9" t="s">
        <v>5243</v>
      </c>
      <c r="C1544" s="35" t="s">
        <v>130</v>
      </c>
      <c r="D1544" s="9">
        <v>8.9999999999999993E-3</v>
      </c>
      <c r="E1544" s="9">
        <v>8.8149999999999999E-3</v>
      </c>
      <c r="F1544" s="29">
        <v>0</v>
      </c>
      <c r="G1544" s="35" t="s">
        <v>668</v>
      </c>
      <c r="H1544" s="9"/>
      <c r="I1544" s="42"/>
      <c r="J1544" s="45" t="s">
        <v>21</v>
      </c>
      <c r="K1544" s="43" t="s">
        <v>5360</v>
      </c>
      <c r="L1544" s="35" t="s">
        <v>5418</v>
      </c>
      <c r="M1544" s="35" t="s">
        <v>5427</v>
      </c>
      <c r="N1544" s="35" t="s">
        <v>5360</v>
      </c>
      <c r="O1544" s="35" t="s">
        <v>5164</v>
      </c>
      <c r="P1544" s="9">
        <v>2023</v>
      </c>
      <c r="Q1544" s="45">
        <v>2023</v>
      </c>
    </row>
    <row r="1545" spans="1:17" ht="17.25" customHeight="1" x14ac:dyDescent="0.25">
      <c r="A1545" s="10">
        <f t="shared" si="27"/>
        <v>1540</v>
      </c>
      <c r="B1545" s="9" t="s">
        <v>5244</v>
      </c>
      <c r="C1545" s="35" t="s">
        <v>131</v>
      </c>
      <c r="D1545" s="9">
        <v>8.0000000000000002E-3</v>
      </c>
      <c r="E1545" s="9">
        <v>7.7400000000000004E-3</v>
      </c>
      <c r="F1545" s="29">
        <v>0</v>
      </c>
      <c r="G1545" s="35" t="s">
        <v>668</v>
      </c>
      <c r="H1545" s="9"/>
      <c r="I1545" s="42"/>
      <c r="J1545" s="45" t="s">
        <v>21</v>
      </c>
      <c r="K1545" s="43" t="s">
        <v>5361</v>
      </c>
      <c r="L1545" s="35" t="s">
        <v>5155</v>
      </c>
      <c r="M1545" s="35" t="s">
        <v>5169</v>
      </c>
      <c r="N1545" s="35" t="s">
        <v>5361</v>
      </c>
      <c r="O1545" s="35" t="s">
        <v>5167</v>
      </c>
      <c r="P1545" s="9">
        <v>2023</v>
      </c>
      <c r="Q1545" s="45">
        <v>2023</v>
      </c>
    </row>
    <row r="1546" spans="1:17" ht="17.25" customHeight="1" x14ac:dyDescent="0.25">
      <c r="A1546" s="10">
        <f t="shared" si="27"/>
        <v>1541</v>
      </c>
      <c r="B1546" s="9" t="s">
        <v>780</v>
      </c>
      <c r="C1546" s="35" t="s">
        <v>130</v>
      </c>
      <c r="D1546" s="9">
        <v>0.4</v>
      </c>
      <c r="E1546" s="9">
        <v>0.391961</v>
      </c>
      <c r="F1546" s="29">
        <v>0</v>
      </c>
      <c r="G1546" s="35" t="s">
        <v>668</v>
      </c>
      <c r="H1546" s="9"/>
      <c r="I1546" s="42"/>
      <c r="J1546" s="45" t="s">
        <v>21</v>
      </c>
      <c r="K1546" s="43" t="s">
        <v>5362</v>
      </c>
      <c r="L1546" s="35" t="s">
        <v>5165</v>
      </c>
      <c r="M1546" s="35" t="s">
        <v>5179</v>
      </c>
      <c r="N1546" s="35" t="s">
        <v>5362</v>
      </c>
      <c r="O1546" s="35" t="s">
        <v>531</v>
      </c>
      <c r="P1546" s="9">
        <v>2023</v>
      </c>
      <c r="Q1546" s="45">
        <v>2023</v>
      </c>
    </row>
    <row r="1547" spans="1:17" ht="17.25" customHeight="1" x14ac:dyDescent="0.25">
      <c r="A1547" s="10">
        <f t="shared" si="27"/>
        <v>1542</v>
      </c>
      <c r="B1547" s="9" t="s">
        <v>5245</v>
      </c>
      <c r="C1547" s="35" t="s">
        <v>130</v>
      </c>
      <c r="D1547" s="9">
        <v>0.02</v>
      </c>
      <c r="E1547" s="9">
        <v>1.959E-2</v>
      </c>
      <c r="F1547" s="29">
        <v>0</v>
      </c>
      <c r="G1547" s="35" t="s">
        <v>668</v>
      </c>
      <c r="H1547" s="9"/>
      <c r="I1547" s="42"/>
      <c r="J1547" s="45" t="s">
        <v>21</v>
      </c>
      <c r="K1547" s="43" t="s">
        <v>5363</v>
      </c>
      <c r="L1547" s="35" t="s">
        <v>5162</v>
      </c>
      <c r="M1547" s="35" t="s">
        <v>5176</v>
      </c>
      <c r="N1547" s="35" t="s">
        <v>5363</v>
      </c>
      <c r="O1547" s="35" t="s">
        <v>5163</v>
      </c>
      <c r="P1547" s="9">
        <v>2023</v>
      </c>
      <c r="Q1547" s="45">
        <v>2023</v>
      </c>
    </row>
    <row r="1548" spans="1:17" ht="17.25" customHeight="1" x14ac:dyDescent="0.25">
      <c r="A1548" s="10">
        <f t="shared" si="27"/>
        <v>1543</v>
      </c>
      <c r="B1548" s="9" t="s">
        <v>5246</v>
      </c>
      <c r="C1548" s="35" t="s">
        <v>131</v>
      </c>
      <c r="D1548" s="9">
        <v>0.01</v>
      </c>
      <c r="E1548" s="9">
        <v>9.7000000000000003E-3</v>
      </c>
      <c r="F1548" s="29">
        <v>0</v>
      </c>
      <c r="G1548" s="35" t="s">
        <v>668</v>
      </c>
      <c r="H1548" s="9"/>
      <c r="I1548" s="42"/>
      <c r="J1548" s="45" t="s">
        <v>21</v>
      </c>
      <c r="K1548" s="43" t="s">
        <v>5364</v>
      </c>
      <c r="L1548" s="35" t="s">
        <v>5157</v>
      </c>
      <c r="M1548" s="35" t="s">
        <v>5171</v>
      </c>
      <c r="N1548" s="35" t="s">
        <v>5364</v>
      </c>
      <c r="O1548" s="35" t="s">
        <v>5164</v>
      </c>
      <c r="P1548" s="9">
        <v>2023</v>
      </c>
      <c r="Q1548" s="45">
        <v>2023</v>
      </c>
    </row>
    <row r="1549" spans="1:17" ht="17.25" customHeight="1" x14ac:dyDescent="0.25">
      <c r="A1549" s="10">
        <f t="shared" si="27"/>
        <v>1544</v>
      </c>
      <c r="B1549" s="9" t="s">
        <v>5247</v>
      </c>
      <c r="C1549" s="35" t="s">
        <v>130</v>
      </c>
      <c r="D1549" s="9">
        <v>0.01</v>
      </c>
      <c r="E1549" s="9">
        <v>9.7949999999999999E-3</v>
      </c>
      <c r="F1549" s="29">
        <v>0</v>
      </c>
      <c r="G1549" s="35" t="s">
        <v>668</v>
      </c>
      <c r="H1549" s="9"/>
      <c r="I1549" s="42"/>
      <c r="J1549" s="45" t="s">
        <v>21</v>
      </c>
      <c r="K1549" s="43" t="s">
        <v>5365</v>
      </c>
      <c r="L1549" s="35" t="s">
        <v>5164</v>
      </c>
      <c r="M1549" s="35" t="s">
        <v>5178</v>
      </c>
      <c r="N1549" s="35" t="s">
        <v>5365</v>
      </c>
      <c r="O1549" s="35" t="s">
        <v>5423</v>
      </c>
      <c r="P1549" s="9">
        <v>2023</v>
      </c>
      <c r="Q1549" s="45">
        <v>2023</v>
      </c>
    </row>
    <row r="1550" spans="1:17" ht="17.25" customHeight="1" x14ac:dyDescent="0.25">
      <c r="A1550" s="10">
        <f t="shared" si="27"/>
        <v>1545</v>
      </c>
      <c r="B1550" s="9" t="s">
        <v>5248</v>
      </c>
      <c r="C1550" s="35" t="s">
        <v>130</v>
      </c>
      <c r="D1550" s="9">
        <v>0.01</v>
      </c>
      <c r="E1550" s="9">
        <v>9.7990000000000004E-3</v>
      </c>
      <c r="F1550" s="29">
        <v>0</v>
      </c>
      <c r="G1550" s="35" t="s">
        <v>668</v>
      </c>
      <c r="H1550" s="9"/>
      <c r="I1550" s="42"/>
      <c r="J1550" s="45" t="s">
        <v>21</v>
      </c>
      <c r="K1550" s="43" t="s">
        <v>5366</v>
      </c>
      <c r="L1550" s="35" t="s">
        <v>5158</v>
      </c>
      <c r="M1550" s="35" t="s">
        <v>5172</v>
      </c>
      <c r="N1550" s="35" t="s">
        <v>5366</v>
      </c>
      <c r="O1550" s="35" t="s">
        <v>5158</v>
      </c>
      <c r="P1550" s="9">
        <v>2023</v>
      </c>
      <c r="Q1550" s="45">
        <v>2023</v>
      </c>
    </row>
    <row r="1551" spans="1:17" ht="17.25" customHeight="1" x14ac:dyDescent="0.25">
      <c r="A1551" s="10">
        <f t="shared" si="27"/>
        <v>1546</v>
      </c>
      <c r="B1551" s="9" t="s">
        <v>5249</v>
      </c>
      <c r="C1551" s="35" t="s">
        <v>133</v>
      </c>
      <c r="D1551" s="9">
        <v>2.4500000000000001E-2</v>
      </c>
      <c r="E1551" s="9">
        <v>2.3834999999999999E-2</v>
      </c>
      <c r="F1551" s="29">
        <v>0</v>
      </c>
      <c r="G1551" s="35" t="s">
        <v>668</v>
      </c>
      <c r="H1551" s="9"/>
      <c r="I1551" s="42"/>
      <c r="J1551" s="45" t="s">
        <v>21</v>
      </c>
      <c r="K1551" s="43" t="s">
        <v>5367</v>
      </c>
      <c r="L1551" s="35" t="s">
        <v>5160</v>
      </c>
      <c r="M1551" s="35" t="s">
        <v>5174</v>
      </c>
      <c r="N1551" s="35" t="s">
        <v>5367</v>
      </c>
      <c r="O1551" s="35" t="s">
        <v>5424</v>
      </c>
      <c r="P1551" s="9">
        <v>2023</v>
      </c>
      <c r="Q1551" s="45">
        <v>2023</v>
      </c>
    </row>
    <row r="1552" spans="1:17" ht="17.25" customHeight="1" x14ac:dyDescent="0.25">
      <c r="A1552" s="10">
        <f t="shared" si="27"/>
        <v>1547</v>
      </c>
      <c r="B1552" s="9" t="s">
        <v>5250</v>
      </c>
      <c r="C1552" s="35" t="s">
        <v>131</v>
      </c>
      <c r="D1552" s="9">
        <v>5.0000000000000001E-3</v>
      </c>
      <c r="E1552" s="9">
        <v>4.7999999999999996E-3</v>
      </c>
      <c r="F1552" s="29">
        <v>0</v>
      </c>
      <c r="G1552" s="35" t="s">
        <v>668</v>
      </c>
      <c r="H1552" s="9"/>
      <c r="I1552" s="42"/>
      <c r="J1552" s="45" t="s">
        <v>21</v>
      </c>
      <c r="K1552" s="43" t="s">
        <v>5368</v>
      </c>
      <c r="L1552" s="35" t="s">
        <v>5159</v>
      </c>
      <c r="M1552" s="35" t="s">
        <v>5173</v>
      </c>
      <c r="N1552" s="35" t="s">
        <v>5368</v>
      </c>
      <c r="O1552" s="35" t="s">
        <v>5160</v>
      </c>
      <c r="P1552" s="9">
        <v>2023</v>
      </c>
      <c r="Q1552" s="45">
        <v>2023</v>
      </c>
    </row>
    <row r="1553" spans="1:17" ht="17.25" customHeight="1" x14ac:dyDescent="0.25">
      <c r="A1553" s="10">
        <f t="shared" si="27"/>
        <v>1548</v>
      </c>
      <c r="B1553" s="9" t="s">
        <v>5251</v>
      </c>
      <c r="C1553" s="35" t="s">
        <v>131</v>
      </c>
      <c r="D1553" s="9">
        <v>3.0000000000000001E-3</v>
      </c>
      <c r="E1553" s="9">
        <v>2.8400000000000001E-3</v>
      </c>
      <c r="F1553" s="29">
        <v>0</v>
      </c>
      <c r="G1553" s="35" t="s">
        <v>668</v>
      </c>
      <c r="H1553" s="9"/>
      <c r="I1553" s="42"/>
      <c r="J1553" s="45" t="s">
        <v>21</v>
      </c>
      <c r="K1553" s="43" t="s">
        <v>5369</v>
      </c>
      <c r="L1553" s="35" t="s">
        <v>5157</v>
      </c>
      <c r="M1553" s="35" t="s">
        <v>5171</v>
      </c>
      <c r="N1553" s="35" t="s">
        <v>5369</v>
      </c>
      <c r="O1553" s="35" t="s">
        <v>5158</v>
      </c>
      <c r="P1553" s="9">
        <v>2023</v>
      </c>
      <c r="Q1553" s="45">
        <v>2023</v>
      </c>
    </row>
    <row r="1554" spans="1:17" ht="17.25" customHeight="1" x14ac:dyDescent="0.25">
      <c r="A1554" s="10">
        <f t="shared" si="27"/>
        <v>1549</v>
      </c>
      <c r="B1554" s="9" t="s">
        <v>1553</v>
      </c>
      <c r="C1554" s="35" t="s">
        <v>130</v>
      </c>
      <c r="D1554" s="9">
        <v>2.0199999999999999E-2</v>
      </c>
      <c r="E1554" s="9">
        <v>1.9595000000000001E-2</v>
      </c>
      <c r="F1554" s="29">
        <v>0</v>
      </c>
      <c r="G1554" s="35" t="s">
        <v>668</v>
      </c>
      <c r="H1554" s="9"/>
      <c r="I1554" s="42"/>
      <c r="J1554" s="45" t="s">
        <v>21</v>
      </c>
      <c r="K1554" s="43" t="s">
        <v>5370</v>
      </c>
      <c r="L1554" s="35" t="s">
        <v>5418</v>
      </c>
      <c r="M1554" s="35" t="s">
        <v>5427</v>
      </c>
      <c r="N1554" s="35" t="s">
        <v>5370</v>
      </c>
      <c r="O1554" s="35" t="s">
        <v>5418</v>
      </c>
      <c r="P1554" s="9">
        <v>2023</v>
      </c>
      <c r="Q1554" s="45">
        <v>2023</v>
      </c>
    </row>
    <row r="1555" spans="1:17" ht="17.25" customHeight="1" x14ac:dyDescent="0.25">
      <c r="A1555" s="10">
        <f t="shared" si="27"/>
        <v>1550</v>
      </c>
      <c r="B1555" s="9" t="s">
        <v>5252</v>
      </c>
      <c r="C1555" s="35" t="s">
        <v>130</v>
      </c>
      <c r="D1555" s="9">
        <v>0.01</v>
      </c>
      <c r="E1555" s="9">
        <v>9.7990000000000004E-3</v>
      </c>
      <c r="F1555" s="29">
        <v>0</v>
      </c>
      <c r="G1555" s="35" t="s">
        <v>668</v>
      </c>
      <c r="H1555" s="9"/>
      <c r="I1555" s="42"/>
      <c r="J1555" s="45" t="s">
        <v>21</v>
      </c>
      <c r="K1555" s="43" t="s">
        <v>5371</v>
      </c>
      <c r="L1555" s="35" t="s">
        <v>5420</v>
      </c>
      <c r="M1555" s="35" t="s">
        <v>5429</v>
      </c>
      <c r="N1555" s="35" t="s">
        <v>5371</v>
      </c>
      <c r="O1555" s="35" t="s">
        <v>5419</v>
      </c>
      <c r="P1555" s="9">
        <v>2023</v>
      </c>
      <c r="Q1555" s="45">
        <v>2023</v>
      </c>
    </row>
    <row r="1556" spans="1:17" ht="17.25" customHeight="1" x14ac:dyDescent="0.25">
      <c r="A1556" s="10">
        <f t="shared" si="27"/>
        <v>1551</v>
      </c>
      <c r="B1556" s="9" t="s">
        <v>5253</v>
      </c>
      <c r="C1556" s="35" t="s">
        <v>130</v>
      </c>
      <c r="D1556" s="9">
        <v>0.01</v>
      </c>
      <c r="E1556" s="9">
        <v>9.7949999999999999E-3</v>
      </c>
      <c r="F1556" s="29">
        <v>0</v>
      </c>
      <c r="G1556" s="35" t="s">
        <v>668</v>
      </c>
      <c r="H1556" s="9"/>
      <c r="I1556" s="42"/>
      <c r="J1556" s="45" t="s">
        <v>21</v>
      </c>
      <c r="K1556" s="43" t="s">
        <v>5372</v>
      </c>
      <c r="L1556" s="35" t="s">
        <v>5164</v>
      </c>
      <c r="M1556" s="35" t="s">
        <v>5178</v>
      </c>
      <c r="N1556" s="35" t="s">
        <v>5372</v>
      </c>
      <c r="O1556" s="35" t="s">
        <v>5419</v>
      </c>
      <c r="P1556" s="9">
        <v>2023</v>
      </c>
      <c r="Q1556" s="45">
        <v>2023</v>
      </c>
    </row>
    <row r="1557" spans="1:17" ht="17.25" customHeight="1" x14ac:dyDescent="0.25">
      <c r="A1557" s="10">
        <f t="shared" si="27"/>
        <v>1552</v>
      </c>
      <c r="B1557" s="9" t="s">
        <v>5254</v>
      </c>
      <c r="C1557" s="35" t="s">
        <v>131</v>
      </c>
      <c r="D1557" s="9">
        <v>8.0000000000000002E-3</v>
      </c>
      <c r="E1557" s="9">
        <v>7.7400000000000004E-3</v>
      </c>
      <c r="F1557" s="29">
        <v>0</v>
      </c>
      <c r="G1557" s="35" t="s">
        <v>668</v>
      </c>
      <c r="H1557" s="9"/>
      <c r="I1557" s="42"/>
      <c r="J1557" s="45" t="s">
        <v>21</v>
      </c>
      <c r="K1557" s="43" t="s">
        <v>5373</v>
      </c>
      <c r="L1557" s="35" t="s">
        <v>5159</v>
      </c>
      <c r="M1557" s="35" t="s">
        <v>5173</v>
      </c>
      <c r="N1557" s="35" t="s">
        <v>5373</v>
      </c>
      <c r="O1557" s="35" t="s">
        <v>5159</v>
      </c>
      <c r="P1557" s="9">
        <v>2023</v>
      </c>
      <c r="Q1557" s="45">
        <v>2023</v>
      </c>
    </row>
    <row r="1558" spans="1:17" ht="17.25" customHeight="1" x14ac:dyDescent="0.25">
      <c r="A1558" s="10">
        <f t="shared" si="27"/>
        <v>1553</v>
      </c>
      <c r="B1558" s="9" t="s">
        <v>5255</v>
      </c>
      <c r="C1558" s="35" t="s">
        <v>130</v>
      </c>
      <c r="D1558" s="9">
        <v>5.1000000000000004E-3</v>
      </c>
      <c r="E1558" s="9">
        <v>4.895E-3</v>
      </c>
      <c r="F1558" s="29">
        <v>0</v>
      </c>
      <c r="G1558" s="35" t="s">
        <v>668</v>
      </c>
      <c r="H1558" s="9"/>
      <c r="I1558" s="42"/>
      <c r="J1558" s="45" t="s">
        <v>21</v>
      </c>
      <c r="K1558" s="43" t="s">
        <v>5374</v>
      </c>
      <c r="L1558" s="35" t="s">
        <v>5159</v>
      </c>
      <c r="M1558" s="35" t="s">
        <v>5173</v>
      </c>
      <c r="N1558" s="35" t="s">
        <v>5374</v>
      </c>
      <c r="O1558" s="35" t="s">
        <v>5420</v>
      </c>
      <c r="P1558" s="9">
        <v>2023</v>
      </c>
      <c r="Q1558" s="45">
        <v>2023</v>
      </c>
    </row>
    <row r="1559" spans="1:17" ht="17.25" customHeight="1" x14ac:dyDescent="0.25">
      <c r="A1559" s="10">
        <f t="shared" si="27"/>
        <v>1554</v>
      </c>
      <c r="B1559" s="9" t="s">
        <v>5256</v>
      </c>
      <c r="C1559" s="35" t="s">
        <v>130</v>
      </c>
      <c r="D1559" s="9">
        <v>0.02</v>
      </c>
      <c r="E1559" s="9">
        <v>1.958E-2</v>
      </c>
      <c r="F1559" s="29">
        <v>0</v>
      </c>
      <c r="G1559" s="35" t="s">
        <v>668</v>
      </c>
      <c r="H1559" s="9"/>
      <c r="I1559" s="42"/>
      <c r="J1559" s="45" t="s">
        <v>21</v>
      </c>
      <c r="K1559" s="43" t="s">
        <v>5375</v>
      </c>
      <c r="L1559" s="35" t="s">
        <v>5419</v>
      </c>
      <c r="M1559" s="35" t="s">
        <v>5428</v>
      </c>
      <c r="N1559" s="35" t="s">
        <v>5375</v>
      </c>
      <c r="O1559" s="35" t="s">
        <v>5168</v>
      </c>
      <c r="P1559" s="9">
        <v>2023</v>
      </c>
      <c r="Q1559" s="45">
        <v>2023</v>
      </c>
    </row>
    <row r="1560" spans="1:17" ht="17.25" customHeight="1" x14ac:dyDescent="0.25">
      <c r="A1560" s="10">
        <f t="shared" si="27"/>
        <v>1555</v>
      </c>
      <c r="B1560" s="9" t="s">
        <v>5257</v>
      </c>
      <c r="C1560" s="35" t="s">
        <v>130</v>
      </c>
      <c r="D1560" s="9">
        <v>1.4999999999999999E-2</v>
      </c>
      <c r="E1560" s="9">
        <v>1.4695E-2</v>
      </c>
      <c r="F1560" s="29">
        <v>0</v>
      </c>
      <c r="G1560" s="35" t="s">
        <v>668</v>
      </c>
      <c r="H1560" s="9"/>
      <c r="I1560" s="42"/>
      <c r="J1560" s="45" t="s">
        <v>21</v>
      </c>
      <c r="K1560" s="43" t="s">
        <v>5376</v>
      </c>
      <c r="L1560" s="35" t="s">
        <v>5167</v>
      </c>
      <c r="M1560" s="35" t="s">
        <v>5181</v>
      </c>
      <c r="N1560" s="35" t="s">
        <v>5376</v>
      </c>
      <c r="O1560" s="35" t="s">
        <v>5168</v>
      </c>
      <c r="P1560" s="9">
        <v>2023</v>
      </c>
      <c r="Q1560" s="45">
        <v>2023</v>
      </c>
    </row>
    <row r="1561" spans="1:17" ht="17.25" customHeight="1" x14ac:dyDescent="0.25">
      <c r="A1561" s="10">
        <f t="shared" si="27"/>
        <v>1556</v>
      </c>
      <c r="B1561" s="9" t="s">
        <v>5258</v>
      </c>
      <c r="C1561" s="35" t="s">
        <v>130</v>
      </c>
      <c r="D1561" s="9">
        <v>8.0000000000000002E-3</v>
      </c>
      <c r="E1561" s="9">
        <v>7.835E-3</v>
      </c>
      <c r="F1561" s="29">
        <v>0</v>
      </c>
      <c r="G1561" s="35" t="s">
        <v>668</v>
      </c>
      <c r="H1561" s="9"/>
      <c r="I1561" s="42"/>
      <c r="J1561" s="45" t="s">
        <v>21</v>
      </c>
      <c r="K1561" s="43" t="s">
        <v>5377</v>
      </c>
      <c r="L1561" s="35" t="s">
        <v>5164</v>
      </c>
      <c r="M1561" s="35" t="s">
        <v>5178</v>
      </c>
      <c r="N1561" s="35" t="s">
        <v>5377</v>
      </c>
      <c r="O1561" s="35" t="s">
        <v>5167</v>
      </c>
      <c r="P1561" s="9">
        <v>2023</v>
      </c>
      <c r="Q1561" s="45">
        <v>2023</v>
      </c>
    </row>
    <row r="1562" spans="1:17" ht="17.25" customHeight="1" x14ac:dyDescent="0.25">
      <c r="A1562" s="10">
        <f t="shared" si="27"/>
        <v>1557</v>
      </c>
      <c r="B1562" s="9" t="s">
        <v>5259</v>
      </c>
      <c r="C1562" s="35" t="s">
        <v>131</v>
      </c>
      <c r="D1562" s="9">
        <v>0.01</v>
      </c>
      <c r="E1562" s="9">
        <v>9.7800000000000005E-3</v>
      </c>
      <c r="F1562" s="29">
        <v>0</v>
      </c>
      <c r="G1562" s="35" t="s">
        <v>668</v>
      </c>
      <c r="H1562" s="9"/>
      <c r="I1562" s="42"/>
      <c r="J1562" s="45" t="s">
        <v>21</v>
      </c>
      <c r="K1562" s="43" t="s">
        <v>5378</v>
      </c>
      <c r="L1562" s="35" t="s">
        <v>5164</v>
      </c>
      <c r="M1562" s="35" t="s">
        <v>5178</v>
      </c>
      <c r="N1562" s="35" t="s">
        <v>5378</v>
      </c>
      <c r="O1562" s="35" t="s">
        <v>531</v>
      </c>
      <c r="P1562" s="9">
        <v>2023</v>
      </c>
      <c r="Q1562" s="45">
        <v>2023</v>
      </c>
    </row>
    <row r="1563" spans="1:17" ht="17.25" customHeight="1" x14ac:dyDescent="0.25">
      <c r="A1563" s="10">
        <f t="shared" si="27"/>
        <v>1558</v>
      </c>
      <c r="B1563" s="9" t="s">
        <v>5260</v>
      </c>
      <c r="C1563" s="35" t="s">
        <v>130</v>
      </c>
      <c r="D1563" s="9">
        <v>8.0999999999999996E-3</v>
      </c>
      <c r="E1563" s="9">
        <v>7.835E-3</v>
      </c>
      <c r="F1563" s="29">
        <v>0</v>
      </c>
      <c r="G1563" s="35" t="s">
        <v>668</v>
      </c>
      <c r="H1563" s="9"/>
      <c r="I1563" s="42"/>
      <c r="J1563" s="45" t="s">
        <v>21</v>
      </c>
      <c r="K1563" s="43" t="s">
        <v>5379</v>
      </c>
      <c r="L1563" s="35" t="s">
        <v>5421</v>
      </c>
      <c r="M1563" s="35" t="s">
        <v>5430</v>
      </c>
      <c r="N1563" s="35" t="s">
        <v>5379</v>
      </c>
      <c r="O1563" s="35" t="s">
        <v>5167</v>
      </c>
      <c r="P1563" s="9">
        <v>2023</v>
      </c>
      <c r="Q1563" s="45">
        <v>2023</v>
      </c>
    </row>
    <row r="1564" spans="1:17" ht="17.25" customHeight="1" x14ac:dyDescent="0.25">
      <c r="A1564" s="10">
        <f t="shared" si="27"/>
        <v>1559</v>
      </c>
      <c r="B1564" s="9" t="s">
        <v>5261</v>
      </c>
      <c r="C1564" s="35" t="s">
        <v>131</v>
      </c>
      <c r="D1564" s="9">
        <v>0.02</v>
      </c>
      <c r="E1564" s="9">
        <v>1.959E-2</v>
      </c>
      <c r="F1564" s="29">
        <v>0</v>
      </c>
      <c r="G1564" s="35" t="s">
        <v>668</v>
      </c>
      <c r="H1564" s="9"/>
      <c r="I1564" s="42"/>
      <c r="J1564" s="45" t="s">
        <v>21</v>
      </c>
      <c r="K1564" s="43" t="s">
        <v>5380</v>
      </c>
      <c r="L1564" s="35" t="s">
        <v>5165</v>
      </c>
      <c r="M1564" s="35" t="s">
        <v>5179</v>
      </c>
      <c r="N1564" s="35" t="s">
        <v>5380</v>
      </c>
      <c r="O1564" s="35" t="s">
        <v>5166</v>
      </c>
      <c r="P1564" s="9">
        <v>2023</v>
      </c>
      <c r="Q1564" s="45">
        <v>2023</v>
      </c>
    </row>
    <row r="1565" spans="1:17" ht="17.25" customHeight="1" x14ac:dyDescent="0.25">
      <c r="A1565" s="10">
        <f t="shared" si="27"/>
        <v>1560</v>
      </c>
      <c r="B1565" s="9" t="s">
        <v>5262</v>
      </c>
      <c r="C1565" s="35" t="s">
        <v>131</v>
      </c>
      <c r="D1565" s="9">
        <v>5.0000000000000001E-3</v>
      </c>
      <c r="E1565" s="9">
        <v>4.8900000000000002E-3</v>
      </c>
      <c r="F1565" s="29">
        <v>0</v>
      </c>
      <c r="G1565" s="35" t="s">
        <v>669</v>
      </c>
      <c r="H1565" s="9"/>
      <c r="I1565" s="42"/>
      <c r="J1565" s="45" t="s">
        <v>21</v>
      </c>
      <c r="K1565" s="43" t="s">
        <v>5381</v>
      </c>
      <c r="L1565" s="35" t="s">
        <v>5421</v>
      </c>
      <c r="M1565" s="35" t="s">
        <v>5430</v>
      </c>
      <c r="N1565" s="35" t="s">
        <v>5381</v>
      </c>
      <c r="O1565" s="35" t="s">
        <v>5167</v>
      </c>
      <c r="P1565" s="9">
        <v>2023</v>
      </c>
      <c r="Q1565" s="45">
        <v>2023</v>
      </c>
    </row>
    <row r="1566" spans="1:17" ht="17.25" customHeight="1" x14ac:dyDescent="0.25">
      <c r="A1566" s="10">
        <f t="shared" si="27"/>
        <v>1561</v>
      </c>
      <c r="B1566" s="9" t="s">
        <v>5263</v>
      </c>
      <c r="C1566" s="35" t="s">
        <v>130</v>
      </c>
      <c r="D1566" s="9">
        <v>1.9E-2</v>
      </c>
      <c r="E1566" s="9">
        <v>1.8615E-2</v>
      </c>
      <c r="F1566" s="29">
        <v>0</v>
      </c>
      <c r="G1566" s="35" t="s">
        <v>668</v>
      </c>
      <c r="H1566" s="9"/>
      <c r="I1566" s="42"/>
      <c r="J1566" s="45" t="s">
        <v>21</v>
      </c>
      <c r="K1566" s="43" t="s">
        <v>5382</v>
      </c>
      <c r="L1566" s="35" t="s">
        <v>5421</v>
      </c>
      <c r="M1566" s="35" t="s">
        <v>5430</v>
      </c>
      <c r="N1566" s="35" t="s">
        <v>5382</v>
      </c>
      <c r="O1566" s="35" t="s">
        <v>5419</v>
      </c>
      <c r="P1566" s="9">
        <v>2023</v>
      </c>
      <c r="Q1566" s="45">
        <v>2023</v>
      </c>
    </row>
    <row r="1567" spans="1:17" ht="17.25" customHeight="1" x14ac:dyDescent="0.25">
      <c r="A1567" s="10">
        <f t="shared" si="27"/>
        <v>1562</v>
      </c>
      <c r="B1567" s="9" t="s">
        <v>5264</v>
      </c>
      <c r="C1567" s="35" t="s">
        <v>130</v>
      </c>
      <c r="D1567" s="9">
        <v>8.0000000000000002E-3</v>
      </c>
      <c r="E1567" s="9">
        <v>7.835E-3</v>
      </c>
      <c r="F1567" s="29">
        <v>0</v>
      </c>
      <c r="G1567" s="35" t="s">
        <v>668</v>
      </c>
      <c r="H1567" s="9"/>
      <c r="I1567" s="42"/>
      <c r="J1567" s="45" t="s">
        <v>21</v>
      </c>
      <c r="K1567" s="43" t="s">
        <v>5383</v>
      </c>
      <c r="L1567" s="35" t="s">
        <v>531</v>
      </c>
      <c r="M1567" s="35" t="s">
        <v>5431</v>
      </c>
      <c r="N1567" s="35" t="s">
        <v>5383</v>
      </c>
      <c r="O1567" s="35" t="s">
        <v>5421</v>
      </c>
      <c r="P1567" s="9">
        <v>2023</v>
      </c>
      <c r="Q1567" s="45">
        <v>2023</v>
      </c>
    </row>
    <row r="1568" spans="1:17" ht="17.25" customHeight="1" x14ac:dyDescent="0.25">
      <c r="A1568" s="10">
        <f t="shared" si="27"/>
        <v>1563</v>
      </c>
      <c r="B1568" s="9" t="s">
        <v>5265</v>
      </c>
      <c r="C1568" s="35" t="s">
        <v>131</v>
      </c>
      <c r="D1568" s="9">
        <v>5.0000000000000001E-3</v>
      </c>
      <c r="E1568" s="9">
        <v>4.8900000000000002E-3</v>
      </c>
      <c r="F1568" s="29">
        <v>0</v>
      </c>
      <c r="G1568" s="35" t="s">
        <v>669</v>
      </c>
      <c r="H1568" s="9"/>
      <c r="I1568" s="42"/>
      <c r="J1568" s="45" t="s">
        <v>21</v>
      </c>
      <c r="K1568" s="43" t="s">
        <v>5384</v>
      </c>
      <c r="L1568" s="35" t="s">
        <v>5421</v>
      </c>
      <c r="M1568" s="35" t="s">
        <v>5430</v>
      </c>
      <c r="N1568" s="35" t="s">
        <v>5384</v>
      </c>
      <c r="O1568" s="35" t="s">
        <v>5167</v>
      </c>
      <c r="P1568" s="9">
        <v>2023</v>
      </c>
      <c r="Q1568" s="45">
        <v>2023</v>
      </c>
    </row>
    <row r="1569" spans="1:17" ht="17.25" customHeight="1" x14ac:dyDescent="0.25">
      <c r="A1569" s="10">
        <f t="shared" si="27"/>
        <v>1564</v>
      </c>
      <c r="B1569" s="9" t="s">
        <v>5266</v>
      </c>
      <c r="C1569" s="35" t="s">
        <v>131</v>
      </c>
      <c r="D1569" s="9">
        <v>0.01</v>
      </c>
      <c r="E1569" s="9">
        <v>9.7949999999999999E-3</v>
      </c>
      <c r="F1569" s="29">
        <v>0</v>
      </c>
      <c r="G1569" s="35" t="s">
        <v>668</v>
      </c>
      <c r="H1569" s="9"/>
      <c r="I1569" s="42"/>
      <c r="J1569" s="45" t="s">
        <v>21</v>
      </c>
      <c r="K1569" s="43" t="s">
        <v>5385</v>
      </c>
      <c r="L1569" s="35" t="s">
        <v>5421</v>
      </c>
      <c r="M1569" s="35" t="s">
        <v>5430</v>
      </c>
      <c r="N1569" s="35" t="s">
        <v>5385</v>
      </c>
      <c r="O1569" s="35" t="s">
        <v>5421</v>
      </c>
      <c r="P1569" s="9">
        <v>2023</v>
      </c>
      <c r="Q1569" s="45">
        <v>2023</v>
      </c>
    </row>
    <row r="1570" spans="1:17" ht="17.25" customHeight="1" x14ac:dyDescent="0.25">
      <c r="A1570" s="10">
        <f t="shared" si="27"/>
        <v>1565</v>
      </c>
      <c r="B1570" s="9" t="s">
        <v>5267</v>
      </c>
      <c r="C1570" s="35" t="s">
        <v>130</v>
      </c>
      <c r="D1570" s="9">
        <v>3.0000000000000001E-3</v>
      </c>
      <c r="E1570" s="9">
        <v>2.8900000000000002E-3</v>
      </c>
      <c r="F1570" s="29">
        <v>0</v>
      </c>
      <c r="G1570" s="35" t="s">
        <v>668</v>
      </c>
      <c r="H1570" s="9"/>
      <c r="I1570" s="42"/>
      <c r="J1570" s="45" t="s">
        <v>21</v>
      </c>
      <c r="K1570" s="43" t="s">
        <v>5386</v>
      </c>
      <c r="L1570" s="35" t="s">
        <v>5159</v>
      </c>
      <c r="M1570" s="35" t="s">
        <v>5173</v>
      </c>
      <c r="N1570" s="35" t="s">
        <v>5386</v>
      </c>
      <c r="O1570" s="35" t="s">
        <v>5164</v>
      </c>
      <c r="P1570" s="9">
        <v>2023</v>
      </c>
      <c r="Q1570" s="45">
        <v>2023</v>
      </c>
    </row>
    <row r="1571" spans="1:17" ht="17.25" customHeight="1" x14ac:dyDescent="0.25">
      <c r="A1571" s="10">
        <f t="shared" si="27"/>
        <v>1566</v>
      </c>
      <c r="B1571" s="9" t="s">
        <v>5268</v>
      </c>
      <c r="C1571" s="35" t="s">
        <v>130</v>
      </c>
      <c r="D1571" s="9">
        <v>9.9000000000000008E-3</v>
      </c>
      <c r="E1571" s="9">
        <v>9.7009999999999996E-3</v>
      </c>
      <c r="F1571" s="29">
        <v>0</v>
      </c>
      <c r="G1571" s="35" t="s">
        <v>668</v>
      </c>
      <c r="H1571" s="9"/>
      <c r="I1571" s="42"/>
      <c r="J1571" s="45" t="s">
        <v>21</v>
      </c>
      <c r="K1571" s="43" t="s">
        <v>5387</v>
      </c>
      <c r="L1571" s="35" t="s">
        <v>5160</v>
      </c>
      <c r="M1571" s="35" t="s">
        <v>5174</v>
      </c>
      <c r="N1571" s="35" t="s">
        <v>5387</v>
      </c>
      <c r="O1571" s="35" t="s">
        <v>5162</v>
      </c>
      <c r="P1571" s="9">
        <v>2023</v>
      </c>
      <c r="Q1571" s="45">
        <v>2023</v>
      </c>
    </row>
    <row r="1572" spans="1:17" ht="17.25" customHeight="1" x14ac:dyDescent="0.25">
      <c r="A1572" s="10">
        <f t="shared" si="27"/>
        <v>1567</v>
      </c>
      <c r="B1572" s="9" t="s">
        <v>5269</v>
      </c>
      <c r="C1572" s="35" t="s">
        <v>132</v>
      </c>
      <c r="D1572" s="9">
        <v>7.4999999999999997E-3</v>
      </c>
      <c r="E1572" s="9">
        <v>7.3299999999999997E-3</v>
      </c>
      <c r="F1572" s="29">
        <v>0</v>
      </c>
      <c r="G1572" s="35" t="s">
        <v>668</v>
      </c>
      <c r="H1572" s="9"/>
      <c r="I1572" s="42"/>
      <c r="J1572" s="45" t="s">
        <v>21</v>
      </c>
      <c r="K1572" s="43" t="s">
        <v>5388</v>
      </c>
      <c r="L1572" s="35" t="s">
        <v>5162</v>
      </c>
      <c r="M1572" s="35" t="s">
        <v>5176</v>
      </c>
      <c r="N1572" s="35" t="s">
        <v>5388</v>
      </c>
      <c r="O1572" s="35" t="s">
        <v>5165</v>
      </c>
      <c r="P1572" s="9">
        <v>2023</v>
      </c>
      <c r="Q1572" s="45">
        <v>2023</v>
      </c>
    </row>
    <row r="1573" spans="1:17" ht="17.25" customHeight="1" x14ac:dyDescent="0.25">
      <c r="A1573" s="10">
        <f t="shared" si="27"/>
        <v>1568</v>
      </c>
      <c r="B1573" s="9" t="s">
        <v>5270</v>
      </c>
      <c r="C1573" s="35" t="s">
        <v>131</v>
      </c>
      <c r="D1573" s="9">
        <v>4.5999999999999999E-3</v>
      </c>
      <c r="E1573" s="9">
        <v>4.4079999999999996E-3</v>
      </c>
      <c r="F1573" s="29">
        <v>0</v>
      </c>
      <c r="G1573" s="35" t="s">
        <v>669</v>
      </c>
      <c r="H1573" s="9"/>
      <c r="I1573" s="42"/>
      <c r="J1573" s="45" t="s">
        <v>21</v>
      </c>
      <c r="K1573" s="43" t="s">
        <v>5389</v>
      </c>
      <c r="L1573" s="35" t="s">
        <v>5159</v>
      </c>
      <c r="M1573" s="35" t="s">
        <v>5173</v>
      </c>
      <c r="N1573" s="35" t="s">
        <v>5389</v>
      </c>
      <c r="O1573" s="35" t="s">
        <v>5159</v>
      </c>
      <c r="P1573" s="9">
        <v>2023</v>
      </c>
      <c r="Q1573" s="45">
        <v>2023</v>
      </c>
    </row>
    <row r="1574" spans="1:17" ht="17.25" customHeight="1" x14ac:dyDescent="0.25">
      <c r="A1574" s="10">
        <f t="shared" si="27"/>
        <v>1569</v>
      </c>
      <c r="B1574" s="9" t="s">
        <v>5271</v>
      </c>
      <c r="C1574" s="35" t="s">
        <v>130</v>
      </c>
      <c r="D1574" s="9">
        <v>8.2000000000000007E-3</v>
      </c>
      <c r="E1574" s="9">
        <v>8.0309999999999999E-3</v>
      </c>
      <c r="F1574" s="29">
        <v>0</v>
      </c>
      <c r="G1574" s="35" t="s">
        <v>668</v>
      </c>
      <c r="H1574" s="9"/>
      <c r="I1574" s="42"/>
      <c r="J1574" s="45" t="s">
        <v>21</v>
      </c>
      <c r="K1574" s="43" t="s">
        <v>5390</v>
      </c>
      <c r="L1574" s="35" t="s">
        <v>5157</v>
      </c>
      <c r="M1574" s="35" t="s">
        <v>5171</v>
      </c>
      <c r="N1574" s="35" t="s">
        <v>5390</v>
      </c>
      <c r="O1574" s="35" t="s">
        <v>5159</v>
      </c>
      <c r="P1574" s="9">
        <v>2023</v>
      </c>
      <c r="Q1574" s="45">
        <v>2023</v>
      </c>
    </row>
    <row r="1575" spans="1:17" ht="17.25" customHeight="1" x14ac:dyDescent="0.25">
      <c r="A1575" s="10">
        <f t="shared" si="27"/>
        <v>1570</v>
      </c>
      <c r="B1575" s="9" t="s">
        <v>5272</v>
      </c>
      <c r="C1575" s="35" t="s">
        <v>131</v>
      </c>
      <c r="D1575" s="9">
        <v>1.32E-2</v>
      </c>
      <c r="E1575" s="9">
        <v>1.2926E-2</v>
      </c>
      <c r="F1575" s="29">
        <v>0</v>
      </c>
      <c r="G1575" s="35" t="s">
        <v>668</v>
      </c>
      <c r="H1575" s="9"/>
      <c r="I1575" s="42"/>
      <c r="J1575" s="45" t="s">
        <v>21</v>
      </c>
      <c r="K1575" s="43" t="s">
        <v>5391</v>
      </c>
      <c r="L1575" s="35" t="s">
        <v>5420</v>
      </c>
      <c r="M1575" s="35" t="s">
        <v>5429</v>
      </c>
      <c r="N1575" s="35" t="s">
        <v>5391</v>
      </c>
      <c r="O1575" s="35" t="s">
        <v>5162</v>
      </c>
      <c r="P1575" s="9">
        <v>2023</v>
      </c>
      <c r="Q1575" s="45">
        <v>2023</v>
      </c>
    </row>
    <row r="1576" spans="1:17" ht="17.25" customHeight="1" x14ac:dyDescent="0.25">
      <c r="A1576" s="10">
        <f t="shared" si="27"/>
        <v>1571</v>
      </c>
      <c r="B1576" s="9" t="s">
        <v>5273</v>
      </c>
      <c r="C1576" s="35" t="s">
        <v>132</v>
      </c>
      <c r="D1576" s="9">
        <v>8.9999999999999993E-3</v>
      </c>
      <c r="E1576" s="9">
        <v>8.7399999999999995E-3</v>
      </c>
      <c r="F1576" s="29">
        <v>0</v>
      </c>
      <c r="G1576" s="35" t="s">
        <v>668</v>
      </c>
      <c r="H1576" s="9"/>
      <c r="I1576" s="42"/>
      <c r="J1576" s="45" t="s">
        <v>21</v>
      </c>
      <c r="K1576" s="43" t="s">
        <v>5392</v>
      </c>
      <c r="L1576" s="35" t="s">
        <v>5419</v>
      </c>
      <c r="M1576" s="35" t="s">
        <v>5428</v>
      </c>
      <c r="N1576" s="35" t="s">
        <v>5392</v>
      </c>
      <c r="O1576" s="35" t="s">
        <v>5423</v>
      </c>
      <c r="P1576" s="9">
        <v>2023</v>
      </c>
      <c r="Q1576" s="45">
        <v>2023</v>
      </c>
    </row>
    <row r="1577" spans="1:17" ht="17.25" customHeight="1" x14ac:dyDescent="0.25">
      <c r="A1577" s="10">
        <f t="shared" si="27"/>
        <v>1572</v>
      </c>
      <c r="B1577" s="9" t="s">
        <v>5274</v>
      </c>
      <c r="C1577" s="35" t="s">
        <v>131</v>
      </c>
      <c r="D1577" s="9">
        <v>0.01</v>
      </c>
      <c r="E1577" s="9">
        <v>9.7699999999999992E-3</v>
      </c>
      <c r="F1577" s="29">
        <v>0</v>
      </c>
      <c r="G1577" s="35" t="s">
        <v>668</v>
      </c>
      <c r="H1577" s="9"/>
      <c r="I1577" s="42"/>
      <c r="J1577" s="45" t="s">
        <v>21</v>
      </c>
      <c r="K1577" s="43" t="s">
        <v>5393</v>
      </c>
      <c r="L1577" s="35" t="s">
        <v>5156</v>
      </c>
      <c r="M1577" s="35" t="s">
        <v>5170</v>
      </c>
      <c r="N1577" s="35" t="s">
        <v>5393</v>
      </c>
      <c r="O1577" s="35" t="s">
        <v>5425</v>
      </c>
      <c r="P1577" s="9">
        <v>2023</v>
      </c>
      <c r="Q1577" s="45">
        <v>2023</v>
      </c>
    </row>
    <row r="1578" spans="1:17" ht="17.25" customHeight="1" x14ac:dyDescent="0.25">
      <c r="A1578" s="10">
        <f t="shared" si="27"/>
        <v>1573</v>
      </c>
      <c r="B1578" s="9" t="s">
        <v>5275</v>
      </c>
      <c r="C1578" s="35" t="s">
        <v>132</v>
      </c>
      <c r="D1578" s="9">
        <v>3.0000000000000001E-3</v>
      </c>
      <c r="E1578" s="9">
        <v>2.9199999999999999E-3</v>
      </c>
      <c r="F1578" s="29">
        <v>0</v>
      </c>
      <c r="G1578" s="35" t="s">
        <v>669</v>
      </c>
      <c r="H1578" s="9"/>
      <c r="I1578" s="42"/>
      <c r="J1578" s="45" t="s">
        <v>21</v>
      </c>
      <c r="K1578" s="43" t="s">
        <v>5394</v>
      </c>
      <c r="L1578" s="35" t="s">
        <v>5158</v>
      </c>
      <c r="M1578" s="35" t="s">
        <v>5172</v>
      </c>
      <c r="N1578" s="35" t="s">
        <v>5394</v>
      </c>
      <c r="O1578" s="35" t="s">
        <v>5423</v>
      </c>
      <c r="P1578" s="9">
        <v>2023</v>
      </c>
      <c r="Q1578" s="45">
        <v>2023</v>
      </c>
    </row>
    <row r="1579" spans="1:17" ht="17.25" customHeight="1" x14ac:dyDescent="0.25">
      <c r="A1579" s="10">
        <f t="shared" si="27"/>
        <v>1574</v>
      </c>
      <c r="B1579" s="9" t="s">
        <v>5276</v>
      </c>
      <c r="C1579" s="35" t="s">
        <v>130</v>
      </c>
      <c r="D1579" s="9">
        <v>1.4999999999999999E-2</v>
      </c>
      <c r="E1579" s="9">
        <v>1.4699E-2</v>
      </c>
      <c r="F1579" s="29">
        <v>0</v>
      </c>
      <c r="G1579" s="35" t="s">
        <v>668</v>
      </c>
      <c r="H1579" s="9"/>
      <c r="I1579" s="42"/>
      <c r="J1579" s="45" t="s">
        <v>21</v>
      </c>
      <c r="K1579" s="43" t="s">
        <v>5395</v>
      </c>
      <c r="L1579" s="35" t="s">
        <v>5420</v>
      </c>
      <c r="M1579" s="35" t="s">
        <v>5429</v>
      </c>
      <c r="N1579" s="35" t="s">
        <v>5395</v>
      </c>
      <c r="O1579" s="35" t="s">
        <v>5162</v>
      </c>
      <c r="P1579" s="9">
        <v>2023</v>
      </c>
      <c r="Q1579" s="45">
        <v>2023</v>
      </c>
    </row>
    <row r="1580" spans="1:17" ht="17.25" customHeight="1" x14ac:dyDescent="0.25">
      <c r="A1580" s="10">
        <f t="shared" si="27"/>
        <v>1575</v>
      </c>
      <c r="B1580" s="9" t="s">
        <v>5277</v>
      </c>
      <c r="C1580" s="35" t="s">
        <v>133</v>
      </c>
      <c r="D1580" s="9">
        <v>0.02</v>
      </c>
      <c r="E1580" s="9">
        <v>1.9400000000000001E-2</v>
      </c>
      <c r="F1580" s="29">
        <v>0</v>
      </c>
      <c r="G1580" s="35" t="s">
        <v>668</v>
      </c>
      <c r="H1580" s="9"/>
      <c r="I1580" s="42"/>
      <c r="J1580" s="45" t="s">
        <v>21</v>
      </c>
      <c r="K1580" s="43" t="s">
        <v>5396</v>
      </c>
      <c r="L1580" s="35" t="s">
        <v>5158</v>
      </c>
      <c r="M1580" s="35" t="s">
        <v>5172</v>
      </c>
      <c r="N1580" s="35" t="s">
        <v>5396</v>
      </c>
      <c r="O1580" s="35" t="s">
        <v>5159</v>
      </c>
      <c r="P1580" s="9">
        <v>2023</v>
      </c>
      <c r="Q1580" s="45">
        <v>2023</v>
      </c>
    </row>
    <row r="1581" spans="1:17" ht="17.25" customHeight="1" x14ac:dyDescent="0.25">
      <c r="A1581" s="10">
        <f t="shared" si="27"/>
        <v>1576</v>
      </c>
      <c r="B1581" s="9" t="s">
        <v>5278</v>
      </c>
      <c r="C1581" s="35" t="s">
        <v>130</v>
      </c>
      <c r="D1581" s="9">
        <v>6.0000000000000001E-3</v>
      </c>
      <c r="E1581" s="9">
        <v>5.7800000000000004E-3</v>
      </c>
      <c r="F1581" s="29">
        <v>0</v>
      </c>
      <c r="G1581" s="35" t="s">
        <v>668</v>
      </c>
      <c r="H1581" s="9"/>
      <c r="I1581" s="42"/>
      <c r="J1581" s="45" t="s">
        <v>21</v>
      </c>
      <c r="K1581" s="43" t="s">
        <v>5397</v>
      </c>
      <c r="L1581" s="35" t="s">
        <v>5156</v>
      </c>
      <c r="M1581" s="35" t="s">
        <v>5170</v>
      </c>
      <c r="N1581" s="35" t="s">
        <v>5397</v>
      </c>
      <c r="O1581" s="35" t="s">
        <v>5426</v>
      </c>
      <c r="P1581" s="9">
        <v>2023</v>
      </c>
      <c r="Q1581" s="45">
        <v>2023</v>
      </c>
    </row>
    <row r="1582" spans="1:17" ht="17.25" customHeight="1" x14ac:dyDescent="0.25">
      <c r="A1582" s="10">
        <f t="shared" si="27"/>
        <v>1577</v>
      </c>
      <c r="B1582" s="9" t="s">
        <v>5279</v>
      </c>
      <c r="C1582" s="35" t="s">
        <v>130</v>
      </c>
      <c r="D1582" s="9">
        <v>0.02</v>
      </c>
      <c r="E1582" s="9">
        <v>1.9560000000000001E-2</v>
      </c>
      <c r="F1582" s="29">
        <v>0</v>
      </c>
      <c r="G1582" s="35" t="s">
        <v>668</v>
      </c>
      <c r="H1582" s="9"/>
      <c r="I1582" s="42"/>
      <c r="J1582" s="45" t="s">
        <v>21</v>
      </c>
      <c r="K1582" s="43" t="s">
        <v>5398</v>
      </c>
      <c r="L1582" s="35" t="s">
        <v>5156</v>
      </c>
      <c r="M1582" s="35" t="s">
        <v>5170</v>
      </c>
      <c r="N1582" s="35" t="s">
        <v>5398</v>
      </c>
      <c r="O1582" s="35" t="s">
        <v>5418</v>
      </c>
      <c r="P1582" s="9">
        <v>2023</v>
      </c>
      <c r="Q1582" s="45">
        <v>2023</v>
      </c>
    </row>
    <row r="1583" spans="1:17" ht="17.25" customHeight="1" x14ac:dyDescent="0.25">
      <c r="A1583" s="10">
        <f t="shared" si="27"/>
        <v>1578</v>
      </c>
      <c r="B1583" s="9" t="s">
        <v>5280</v>
      </c>
      <c r="C1583" s="35" t="s">
        <v>133</v>
      </c>
      <c r="D1583" s="9">
        <v>1.6199999999999999E-2</v>
      </c>
      <c r="E1583" s="9">
        <v>1.5675999999999999E-2</v>
      </c>
      <c r="F1583" s="29">
        <v>0</v>
      </c>
      <c r="G1583" s="35" t="s">
        <v>668</v>
      </c>
      <c r="H1583" s="9"/>
      <c r="I1583" s="42"/>
      <c r="J1583" s="45" t="s">
        <v>21</v>
      </c>
      <c r="K1583" s="43" t="s">
        <v>5399</v>
      </c>
      <c r="L1583" s="35" t="s">
        <v>5160</v>
      </c>
      <c r="M1583" s="35" t="s">
        <v>5174</v>
      </c>
      <c r="N1583" s="35" t="s">
        <v>5399</v>
      </c>
      <c r="O1583" s="35" t="s">
        <v>5418</v>
      </c>
      <c r="P1583" s="9">
        <v>2023</v>
      </c>
      <c r="Q1583" s="45">
        <v>2023</v>
      </c>
    </row>
    <row r="1584" spans="1:17" ht="17.25" customHeight="1" x14ac:dyDescent="0.25">
      <c r="A1584" s="10">
        <f t="shared" si="27"/>
        <v>1579</v>
      </c>
      <c r="B1584" s="9" t="s">
        <v>5281</v>
      </c>
      <c r="C1584" s="35" t="s">
        <v>132</v>
      </c>
      <c r="D1584" s="9">
        <v>1.7999999999999999E-2</v>
      </c>
      <c r="E1584" s="9">
        <v>1.7638999999999998E-2</v>
      </c>
      <c r="F1584" s="29">
        <v>0</v>
      </c>
      <c r="G1584" s="35" t="s">
        <v>668</v>
      </c>
      <c r="H1584" s="9"/>
      <c r="I1584" s="42"/>
      <c r="J1584" s="45" t="s">
        <v>21</v>
      </c>
      <c r="K1584" s="43" t="s">
        <v>5400</v>
      </c>
      <c r="L1584" s="35" t="s">
        <v>5156</v>
      </c>
      <c r="M1584" s="35" t="s">
        <v>5170</v>
      </c>
      <c r="N1584" s="35" t="s">
        <v>5400</v>
      </c>
      <c r="O1584" s="35" t="s">
        <v>5422</v>
      </c>
      <c r="P1584" s="9">
        <v>2023</v>
      </c>
      <c r="Q1584" s="45">
        <v>2023</v>
      </c>
    </row>
    <row r="1585" spans="1:17" ht="17.25" customHeight="1" x14ac:dyDescent="0.25">
      <c r="A1585" s="10">
        <f t="shared" si="27"/>
        <v>1580</v>
      </c>
      <c r="B1585" s="9" t="s">
        <v>5282</v>
      </c>
      <c r="C1585" s="35" t="s">
        <v>130</v>
      </c>
      <c r="D1585" s="9">
        <v>6.0000000000000001E-3</v>
      </c>
      <c r="E1585" s="9">
        <v>5.8300000000000001E-3</v>
      </c>
      <c r="F1585" s="29">
        <v>0</v>
      </c>
      <c r="G1585" s="35" t="s">
        <v>668</v>
      </c>
      <c r="H1585" s="9"/>
      <c r="I1585" s="42"/>
      <c r="J1585" s="45" t="s">
        <v>21</v>
      </c>
      <c r="K1585" s="43" t="s">
        <v>5401</v>
      </c>
      <c r="L1585" s="35" t="s">
        <v>5158</v>
      </c>
      <c r="M1585" s="35" t="s">
        <v>5172</v>
      </c>
      <c r="N1585" s="35" t="s">
        <v>5401</v>
      </c>
      <c r="O1585" s="35" t="s">
        <v>5160</v>
      </c>
      <c r="P1585" s="9">
        <v>2023</v>
      </c>
      <c r="Q1585" s="45">
        <v>2023</v>
      </c>
    </row>
    <row r="1586" spans="1:17" ht="17.25" customHeight="1" x14ac:dyDescent="0.25">
      <c r="A1586" s="10">
        <f t="shared" si="27"/>
        <v>1581</v>
      </c>
      <c r="B1586" s="9" t="s">
        <v>5283</v>
      </c>
      <c r="C1586" s="35" t="s">
        <v>133</v>
      </c>
      <c r="D1586" s="9">
        <v>2.8E-3</v>
      </c>
      <c r="E1586" s="9">
        <v>2.5439999999999998E-3</v>
      </c>
      <c r="F1586" s="29">
        <v>0</v>
      </c>
      <c r="G1586" s="35" t="s">
        <v>669</v>
      </c>
      <c r="H1586" s="9"/>
      <c r="I1586" s="42"/>
      <c r="J1586" s="45" t="s">
        <v>21</v>
      </c>
      <c r="K1586" s="43" t="s">
        <v>5402</v>
      </c>
      <c r="L1586" s="35" t="s">
        <v>5155</v>
      </c>
      <c r="M1586" s="35" t="s">
        <v>5169</v>
      </c>
      <c r="N1586" s="35" t="s">
        <v>5402</v>
      </c>
      <c r="O1586" s="35" t="s">
        <v>5157</v>
      </c>
      <c r="P1586" s="9">
        <v>2023</v>
      </c>
      <c r="Q1586" s="45">
        <v>2023</v>
      </c>
    </row>
    <row r="1587" spans="1:17" ht="17.25" customHeight="1" x14ac:dyDescent="0.25">
      <c r="A1587" s="10">
        <f t="shared" si="27"/>
        <v>1582</v>
      </c>
      <c r="B1587" s="9" t="s">
        <v>5284</v>
      </c>
      <c r="C1587" s="35" t="s">
        <v>130</v>
      </c>
      <c r="D1587" s="9">
        <v>5.0000000000000001E-3</v>
      </c>
      <c r="E1587" s="9">
        <v>4.7999999999999996E-3</v>
      </c>
      <c r="F1587" s="29">
        <v>0</v>
      </c>
      <c r="G1587" s="35" t="s">
        <v>668</v>
      </c>
      <c r="H1587" s="9"/>
      <c r="I1587" s="42"/>
      <c r="J1587" s="45" t="s">
        <v>21</v>
      </c>
      <c r="K1587" s="43" t="s">
        <v>5403</v>
      </c>
      <c r="L1587" s="35" t="s">
        <v>5156</v>
      </c>
      <c r="M1587" s="35" t="s">
        <v>5170</v>
      </c>
      <c r="N1587" s="35" t="s">
        <v>5403</v>
      </c>
      <c r="O1587" s="35" t="s">
        <v>5424</v>
      </c>
      <c r="P1587" s="9">
        <v>2023</v>
      </c>
      <c r="Q1587" s="45">
        <v>2023</v>
      </c>
    </row>
    <row r="1588" spans="1:17" ht="17.25" customHeight="1" x14ac:dyDescent="0.25">
      <c r="A1588" s="10">
        <f t="shared" si="27"/>
        <v>1583</v>
      </c>
      <c r="B1588" s="9" t="s">
        <v>5285</v>
      </c>
      <c r="C1588" s="35" t="s">
        <v>131</v>
      </c>
      <c r="D1588" s="9">
        <v>9.5999999999999992E-3</v>
      </c>
      <c r="E1588" s="9">
        <v>9.4029999999999999E-3</v>
      </c>
      <c r="F1588" s="29">
        <v>0</v>
      </c>
      <c r="G1588" s="35" t="s">
        <v>668</v>
      </c>
      <c r="H1588" s="9"/>
      <c r="I1588" s="42"/>
      <c r="J1588" s="45" t="s">
        <v>21</v>
      </c>
      <c r="K1588" s="43" t="s">
        <v>5404</v>
      </c>
      <c r="L1588" s="35" t="s">
        <v>5156</v>
      </c>
      <c r="M1588" s="35" t="s">
        <v>5170</v>
      </c>
      <c r="N1588" s="35" t="s">
        <v>5404</v>
      </c>
      <c r="O1588" s="35" t="s">
        <v>5156</v>
      </c>
      <c r="P1588" s="9">
        <v>2023</v>
      </c>
      <c r="Q1588" s="45">
        <v>2023</v>
      </c>
    </row>
    <row r="1589" spans="1:17" ht="17.25" customHeight="1" x14ac:dyDescent="0.25">
      <c r="A1589" s="10">
        <f t="shared" si="27"/>
        <v>1584</v>
      </c>
      <c r="B1589" s="9" t="s">
        <v>5286</v>
      </c>
      <c r="C1589" s="35" t="s">
        <v>130</v>
      </c>
      <c r="D1589" s="9">
        <v>1.2999999999999999E-2</v>
      </c>
      <c r="E1589" s="9">
        <v>1.2617E-2</v>
      </c>
      <c r="F1589" s="29">
        <v>0</v>
      </c>
      <c r="G1589" s="35" t="s">
        <v>668</v>
      </c>
      <c r="H1589" s="9"/>
      <c r="I1589" s="42"/>
      <c r="J1589" s="45" t="s">
        <v>21</v>
      </c>
      <c r="K1589" s="43" t="s">
        <v>5405</v>
      </c>
      <c r="L1589" s="35" t="s">
        <v>5166</v>
      </c>
      <c r="M1589" s="35" t="s">
        <v>5180</v>
      </c>
      <c r="N1589" s="35" t="s">
        <v>5405</v>
      </c>
      <c r="O1589" s="35" t="s">
        <v>5419</v>
      </c>
      <c r="P1589" s="9">
        <v>2023</v>
      </c>
      <c r="Q1589" s="45">
        <v>2023</v>
      </c>
    </row>
    <row r="1590" spans="1:17" ht="17.25" customHeight="1" x14ac:dyDescent="0.25">
      <c r="A1590" s="10">
        <f t="shared" si="27"/>
        <v>1585</v>
      </c>
      <c r="B1590" s="9" t="s">
        <v>5287</v>
      </c>
      <c r="C1590" s="35" t="s">
        <v>131</v>
      </c>
      <c r="D1590" s="9">
        <v>0.01</v>
      </c>
      <c r="E1590" s="9">
        <v>9.6989999999999993E-3</v>
      </c>
      <c r="F1590" s="29">
        <v>0</v>
      </c>
      <c r="G1590" s="35" t="s">
        <v>668</v>
      </c>
      <c r="H1590" s="9"/>
      <c r="I1590" s="42"/>
      <c r="J1590" s="45" t="s">
        <v>21</v>
      </c>
      <c r="K1590" s="43" t="s">
        <v>5406</v>
      </c>
      <c r="L1590" s="35" t="s">
        <v>5158</v>
      </c>
      <c r="M1590" s="35" t="s">
        <v>5172</v>
      </c>
      <c r="N1590" s="35" t="s">
        <v>5406</v>
      </c>
      <c r="O1590" s="35" t="s">
        <v>5159</v>
      </c>
      <c r="P1590" s="9">
        <v>2023</v>
      </c>
      <c r="Q1590" s="45">
        <v>2023</v>
      </c>
    </row>
    <row r="1591" spans="1:17" ht="17.25" customHeight="1" x14ac:dyDescent="0.25">
      <c r="A1591" s="10">
        <f t="shared" si="27"/>
        <v>1586</v>
      </c>
      <c r="B1591" s="9" t="s">
        <v>5288</v>
      </c>
      <c r="C1591" s="35" t="s">
        <v>131</v>
      </c>
      <c r="D1591" s="9">
        <v>0.01</v>
      </c>
      <c r="E1591" s="9">
        <v>9.7900000000000001E-3</v>
      </c>
      <c r="F1591" s="29">
        <v>0</v>
      </c>
      <c r="G1591" s="35" t="s">
        <v>668</v>
      </c>
      <c r="H1591" s="9"/>
      <c r="I1591" s="42"/>
      <c r="J1591" s="45" t="s">
        <v>21</v>
      </c>
      <c r="K1591" s="43" t="s">
        <v>5407</v>
      </c>
      <c r="L1591" s="35" t="s">
        <v>5155</v>
      </c>
      <c r="M1591" s="35" t="s">
        <v>5169</v>
      </c>
      <c r="N1591" s="35" t="s">
        <v>5407</v>
      </c>
      <c r="O1591" s="35" t="s">
        <v>5422</v>
      </c>
      <c r="P1591" s="9">
        <v>2023</v>
      </c>
      <c r="Q1591" s="45">
        <v>2023</v>
      </c>
    </row>
    <row r="1592" spans="1:17" ht="17.25" customHeight="1" x14ac:dyDescent="0.25">
      <c r="A1592" s="10">
        <f t="shared" si="27"/>
        <v>1587</v>
      </c>
      <c r="B1592" s="9" t="s">
        <v>5289</v>
      </c>
      <c r="C1592" s="35" t="s">
        <v>133</v>
      </c>
      <c r="D1592" s="9">
        <v>6.0000000000000001E-3</v>
      </c>
      <c r="E1592" s="9">
        <v>5.7800000000000004E-3</v>
      </c>
      <c r="F1592" s="29">
        <v>0</v>
      </c>
      <c r="G1592" s="35" t="s">
        <v>669</v>
      </c>
      <c r="H1592" s="9"/>
      <c r="I1592" s="42"/>
      <c r="J1592" s="45" t="s">
        <v>21</v>
      </c>
      <c r="K1592" s="43" t="s">
        <v>5408</v>
      </c>
      <c r="L1592" s="35" t="s">
        <v>5160</v>
      </c>
      <c r="M1592" s="35" t="s">
        <v>5174</v>
      </c>
      <c r="N1592" s="35" t="s">
        <v>5408</v>
      </c>
      <c r="O1592" s="35" t="s">
        <v>5161</v>
      </c>
      <c r="P1592" s="9">
        <v>2023</v>
      </c>
      <c r="Q1592" s="45">
        <v>2023</v>
      </c>
    </row>
    <row r="1593" spans="1:17" ht="17.25" customHeight="1" x14ac:dyDescent="0.25">
      <c r="A1593" s="10">
        <f t="shared" si="27"/>
        <v>1588</v>
      </c>
      <c r="B1593" s="9" t="s">
        <v>5290</v>
      </c>
      <c r="C1593" s="35" t="s">
        <v>130</v>
      </c>
      <c r="D1593" s="9">
        <v>1.4449999999999999E-2</v>
      </c>
      <c r="E1593" s="9">
        <v>1.4050999999999999E-2</v>
      </c>
      <c r="F1593" s="29">
        <v>0</v>
      </c>
      <c r="G1593" s="35" t="s">
        <v>668</v>
      </c>
      <c r="H1593" s="9"/>
      <c r="I1593" s="42"/>
      <c r="J1593" s="45" t="s">
        <v>21</v>
      </c>
      <c r="K1593" s="43" t="s">
        <v>5409</v>
      </c>
      <c r="L1593" s="35" t="s">
        <v>5156</v>
      </c>
      <c r="M1593" s="35" t="s">
        <v>5170</v>
      </c>
      <c r="N1593" s="35" t="s">
        <v>5409</v>
      </c>
      <c r="O1593" s="35" t="s">
        <v>5425</v>
      </c>
      <c r="P1593" s="9">
        <v>2023</v>
      </c>
      <c r="Q1593" s="45">
        <v>2023</v>
      </c>
    </row>
    <row r="1594" spans="1:17" ht="17.25" customHeight="1" x14ac:dyDescent="0.25">
      <c r="A1594" s="10">
        <f t="shared" si="27"/>
        <v>1589</v>
      </c>
      <c r="B1594" s="9" t="s">
        <v>5291</v>
      </c>
      <c r="C1594" s="35" t="s">
        <v>131</v>
      </c>
      <c r="D1594" s="9">
        <v>1.0999999999999999E-2</v>
      </c>
      <c r="E1594" s="9">
        <v>1.077E-2</v>
      </c>
      <c r="F1594" s="29">
        <v>0</v>
      </c>
      <c r="G1594" s="35" t="s">
        <v>668</v>
      </c>
      <c r="H1594" s="9"/>
      <c r="I1594" s="42"/>
      <c r="J1594" s="45" t="s">
        <v>21</v>
      </c>
      <c r="K1594" s="43" t="s">
        <v>5410</v>
      </c>
      <c r="L1594" s="35" t="s">
        <v>5160</v>
      </c>
      <c r="M1594" s="35" t="s">
        <v>5174</v>
      </c>
      <c r="N1594" s="35" t="s">
        <v>5410</v>
      </c>
      <c r="O1594" s="35" t="s">
        <v>5161</v>
      </c>
      <c r="P1594" s="9">
        <v>2023</v>
      </c>
      <c r="Q1594" s="45">
        <v>2023</v>
      </c>
    </row>
    <row r="1595" spans="1:17" ht="17.25" customHeight="1" x14ac:dyDescent="0.25">
      <c r="A1595" s="10">
        <f t="shared" si="27"/>
        <v>1590</v>
      </c>
      <c r="B1595" s="9" t="s">
        <v>5292</v>
      </c>
      <c r="C1595" s="35" t="s">
        <v>131</v>
      </c>
      <c r="D1595" s="9">
        <v>0.01</v>
      </c>
      <c r="E1595" s="9">
        <v>9.7900000000000001E-3</v>
      </c>
      <c r="F1595" s="29">
        <v>0</v>
      </c>
      <c r="G1595" s="35" t="s">
        <v>668</v>
      </c>
      <c r="H1595" s="9"/>
      <c r="I1595" s="42"/>
      <c r="J1595" s="45" t="s">
        <v>21</v>
      </c>
      <c r="K1595" s="43" t="s">
        <v>5411</v>
      </c>
      <c r="L1595" s="35" t="s">
        <v>5157</v>
      </c>
      <c r="M1595" s="35" t="s">
        <v>5171</v>
      </c>
      <c r="N1595" s="35" t="s">
        <v>5411</v>
      </c>
      <c r="O1595" s="35" t="s">
        <v>5158</v>
      </c>
      <c r="P1595" s="9">
        <v>2023</v>
      </c>
      <c r="Q1595" s="45">
        <v>2023</v>
      </c>
    </row>
    <row r="1596" spans="1:17" ht="17.25" customHeight="1" x14ac:dyDescent="0.25">
      <c r="A1596" s="10">
        <f t="shared" si="27"/>
        <v>1591</v>
      </c>
      <c r="B1596" s="9" t="s">
        <v>5293</v>
      </c>
      <c r="C1596" s="35" t="s">
        <v>131</v>
      </c>
      <c r="D1596" s="9">
        <v>0.01</v>
      </c>
      <c r="E1596" s="9">
        <v>9.7990000000000004E-3</v>
      </c>
      <c r="F1596" s="29">
        <v>0</v>
      </c>
      <c r="G1596" s="35" t="s">
        <v>668</v>
      </c>
      <c r="H1596" s="9"/>
      <c r="I1596" s="42"/>
      <c r="J1596" s="45" t="s">
        <v>21</v>
      </c>
      <c r="K1596" s="43" t="s">
        <v>5412</v>
      </c>
      <c r="L1596" s="35" t="s">
        <v>5157</v>
      </c>
      <c r="M1596" s="35" t="s">
        <v>5171</v>
      </c>
      <c r="N1596" s="35" t="s">
        <v>5412</v>
      </c>
      <c r="O1596" s="35" t="s">
        <v>5158</v>
      </c>
      <c r="P1596" s="9">
        <v>2023</v>
      </c>
      <c r="Q1596" s="45">
        <v>2023</v>
      </c>
    </row>
    <row r="1597" spans="1:17" ht="17.25" customHeight="1" x14ac:dyDescent="0.25">
      <c r="A1597" s="10">
        <f t="shared" si="27"/>
        <v>1592</v>
      </c>
      <c r="B1597" s="9" t="s">
        <v>5294</v>
      </c>
      <c r="C1597" s="35" t="s">
        <v>131</v>
      </c>
      <c r="D1597" s="9">
        <v>7.1999999999999995E-2</v>
      </c>
      <c r="E1597" s="9">
        <v>7.0360000000000006E-2</v>
      </c>
      <c r="F1597" s="29">
        <v>0</v>
      </c>
      <c r="G1597" s="35" t="s">
        <v>668</v>
      </c>
      <c r="H1597" s="9"/>
      <c r="I1597" s="42"/>
      <c r="J1597" s="45" t="s">
        <v>21</v>
      </c>
      <c r="K1597" s="43" t="s">
        <v>5413</v>
      </c>
      <c r="L1597" s="35" t="s">
        <v>5162</v>
      </c>
      <c r="M1597" s="35" t="s">
        <v>5176</v>
      </c>
      <c r="N1597" s="35" t="s">
        <v>5413</v>
      </c>
      <c r="O1597" s="35" t="s">
        <v>5424</v>
      </c>
      <c r="P1597" s="9">
        <v>2023</v>
      </c>
      <c r="Q1597" s="45">
        <v>2023</v>
      </c>
    </row>
    <row r="1598" spans="1:17" ht="17.25" customHeight="1" x14ac:dyDescent="0.25">
      <c r="A1598" s="10">
        <f t="shared" si="27"/>
        <v>1593</v>
      </c>
      <c r="B1598" s="9" t="s">
        <v>5295</v>
      </c>
      <c r="C1598" s="35" t="s">
        <v>132</v>
      </c>
      <c r="D1598" s="9">
        <v>9.9000000000000008E-3</v>
      </c>
      <c r="E1598" s="9">
        <v>9.7000000000000003E-3</v>
      </c>
      <c r="F1598" s="29">
        <v>0</v>
      </c>
      <c r="G1598" s="35" t="s">
        <v>668</v>
      </c>
      <c r="H1598" s="9"/>
      <c r="I1598" s="42"/>
      <c r="J1598" s="45" t="s">
        <v>21</v>
      </c>
      <c r="K1598" s="43" t="s">
        <v>5414</v>
      </c>
      <c r="L1598" s="35" t="s">
        <v>5420</v>
      </c>
      <c r="M1598" s="35" t="s">
        <v>5429</v>
      </c>
      <c r="N1598" s="35" t="s">
        <v>5414</v>
      </c>
      <c r="O1598" s="35" t="s">
        <v>5162</v>
      </c>
      <c r="P1598" s="9">
        <v>2023</v>
      </c>
      <c r="Q1598" s="45">
        <v>2023</v>
      </c>
    </row>
    <row r="1599" spans="1:17" ht="17.25" customHeight="1" x14ac:dyDescent="0.25">
      <c r="A1599" s="10">
        <f t="shared" si="27"/>
        <v>1594</v>
      </c>
      <c r="B1599" s="9" t="s">
        <v>5296</v>
      </c>
      <c r="C1599" s="35" t="s">
        <v>131</v>
      </c>
      <c r="D1599" s="9">
        <v>8.0000000000000002E-3</v>
      </c>
      <c r="E1599" s="9">
        <v>7.8390000000000005E-3</v>
      </c>
      <c r="F1599" s="29">
        <v>0</v>
      </c>
      <c r="G1599" s="35" t="s">
        <v>668</v>
      </c>
      <c r="H1599" s="9"/>
      <c r="I1599" s="42"/>
      <c r="J1599" s="45" t="s">
        <v>21</v>
      </c>
      <c r="K1599" s="43" t="s">
        <v>5415</v>
      </c>
      <c r="L1599" s="35" t="s">
        <v>5156</v>
      </c>
      <c r="M1599" s="35" t="s">
        <v>5170</v>
      </c>
      <c r="N1599" s="35" t="s">
        <v>5415</v>
      </c>
      <c r="O1599" s="35" t="s">
        <v>5425</v>
      </c>
      <c r="P1599" s="9">
        <v>2023</v>
      </c>
      <c r="Q1599" s="45">
        <v>2023</v>
      </c>
    </row>
    <row r="1600" spans="1:17" ht="17.25" customHeight="1" x14ac:dyDescent="0.25">
      <c r="A1600" s="10">
        <f t="shared" si="27"/>
        <v>1595</v>
      </c>
      <c r="B1600" s="9" t="s">
        <v>5297</v>
      </c>
      <c r="C1600" s="35" t="s">
        <v>130</v>
      </c>
      <c r="D1600" s="9">
        <v>1.0500000000000001E-2</v>
      </c>
      <c r="E1600" s="9">
        <v>9.7949999999999999E-3</v>
      </c>
      <c r="F1600" s="29">
        <v>0</v>
      </c>
      <c r="G1600" s="35" t="s">
        <v>668</v>
      </c>
      <c r="H1600" s="9"/>
      <c r="I1600" s="42"/>
      <c r="J1600" s="45" t="s">
        <v>21</v>
      </c>
      <c r="K1600" s="43" t="s">
        <v>5416</v>
      </c>
      <c r="L1600" s="35" t="s">
        <v>5164</v>
      </c>
      <c r="M1600" s="35" t="s">
        <v>5178</v>
      </c>
      <c r="N1600" s="35" t="s">
        <v>5416</v>
      </c>
      <c r="O1600" s="35" t="s">
        <v>5165</v>
      </c>
      <c r="P1600" s="9">
        <v>2023</v>
      </c>
      <c r="Q1600" s="45">
        <v>2023</v>
      </c>
    </row>
    <row r="1601" spans="1:17" ht="17.25" customHeight="1" x14ac:dyDescent="0.25">
      <c r="A1601" s="10">
        <f t="shared" si="27"/>
        <v>1596</v>
      </c>
      <c r="B1601" s="9" t="s">
        <v>5298</v>
      </c>
      <c r="C1601" s="35" t="s">
        <v>132</v>
      </c>
      <c r="D1601" s="9">
        <v>5.0000000000000001E-3</v>
      </c>
      <c r="E1601" s="9">
        <v>4.8900000000000002E-3</v>
      </c>
      <c r="F1601" s="29">
        <v>0</v>
      </c>
      <c r="G1601" s="35" t="s">
        <v>668</v>
      </c>
      <c r="H1601" s="9"/>
      <c r="I1601" s="42"/>
      <c r="J1601" s="45" t="s">
        <v>21</v>
      </c>
      <c r="K1601" s="43" t="s">
        <v>5417</v>
      </c>
      <c r="L1601" s="35" t="s">
        <v>5166</v>
      </c>
      <c r="M1601" s="35" t="s">
        <v>5180</v>
      </c>
      <c r="N1601" s="35" t="s">
        <v>5417</v>
      </c>
      <c r="O1601" s="35" t="s">
        <v>531</v>
      </c>
      <c r="P1601" s="9">
        <v>2023</v>
      </c>
      <c r="Q1601" s="45">
        <v>2023</v>
      </c>
    </row>
    <row r="1602" spans="1:17" ht="17.25" customHeight="1" x14ac:dyDescent="0.25">
      <c r="A1602" s="10">
        <f t="shared" si="27"/>
        <v>1597</v>
      </c>
      <c r="B1602" s="9" t="s">
        <v>5433</v>
      </c>
      <c r="C1602" s="35" t="s">
        <v>130</v>
      </c>
      <c r="D1602" s="9">
        <v>1.17E-2</v>
      </c>
      <c r="E1602" s="9">
        <v>1.1365999999999999E-2</v>
      </c>
      <c r="F1602" s="29">
        <v>0</v>
      </c>
      <c r="G1602" s="35" t="s">
        <v>668</v>
      </c>
      <c r="H1602" s="9"/>
      <c r="I1602" s="42"/>
      <c r="J1602" s="45" t="s">
        <v>21</v>
      </c>
      <c r="K1602" s="43" t="s">
        <v>5446</v>
      </c>
      <c r="L1602" s="35" t="s">
        <v>4573</v>
      </c>
      <c r="M1602" s="35" t="s">
        <v>4993</v>
      </c>
      <c r="N1602" s="35" t="s">
        <v>5446</v>
      </c>
      <c r="O1602" s="35" t="s">
        <v>5155</v>
      </c>
      <c r="P1602" s="9">
        <v>2023</v>
      </c>
      <c r="Q1602" s="45">
        <v>2023</v>
      </c>
    </row>
    <row r="1603" spans="1:17" ht="17.25" customHeight="1" x14ac:dyDescent="0.25">
      <c r="A1603" s="10">
        <f t="shared" si="27"/>
        <v>1598</v>
      </c>
      <c r="B1603" s="9" t="s">
        <v>5434</v>
      </c>
      <c r="C1603" s="35" t="s">
        <v>131</v>
      </c>
      <c r="D1603" s="9">
        <v>0.01</v>
      </c>
      <c r="E1603" s="9">
        <v>9.7000000000000003E-3</v>
      </c>
      <c r="F1603" s="29">
        <v>0</v>
      </c>
      <c r="G1603" s="35" t="s">
        <v>668</v>
      </c>
      <c r="H1603" s="9"/>
      <c r="I1603" s="42"/>
      <c r="J1603" s="45" t="s">
        <v>21</v>
      </c>
      <c r="K1603" s="43" t="s">
        <v>5447</v>
      </c>
      <c r="L1603" s="35" t="s">
        <v>4585</v>
      </c>
      <c r="M1603" s="35" t="s">
        <v>4998</v>
      </c>
      <c r="N1603" s="35" t="s">
        <v>5447</v>
      </c>
      <c r="O1603" s="35" t="s">
        <v>5155</v>
      </c>
      <c r="P1603" s="9">
        <v>2023</v>
      </c>
      <c r="Q1603" s="45">
        <v>2023</v>
      </c>
    </row>
    <row r="1604" spans="1:17" ht="17.25" customHeight="1" x14ac:dyDescent="0.25">
      <c r="A1604" s="10">
        <f t="shared" si="27"/>
        <v>1599</v>
      </c>
      <c r="B1604" s="9" t="s">
        <v>5435</v>
      </c>
      <c r="C1604" s="35" t="s">
        <v>130</v>
      </c>
      <c r="D1604" s="9">
        <v>6.0000000000000001E-3</v>
      </c>
      <c r="E1604" s="9">
        <v>5.7800000000000004E-3</v>
      </c>
      <c r="F1604" s="29">
        <v>0</v>
      </c>
      <c r="G1604" s="35" t="s">
        <v>668</v>
      </c>
      <c r="H1604" s="9"/>
      <c r="I1604" s="42"/>
      <c r="J1604" s="45" t="s">
        <v>21</v>
      </c>
      <c r="K1604" s="43" t="s">
        <v>5448</v>
      </c>
      <c r="L1604" s="35" t="s">
        <v>4583</v>
      </c>
      <c r="M1604" s="35" t="s">
        <v>4999</v>
      </c>
      <c r="N1604" s="35" t="s">
        <v>5448</v>
      </c>
      <c r="O1604" s="35" t="s">
        <v>5426</v>
      </c>
      <c r="P1604" s="9">
        <v>2023</v>
      </c>
      <c r="Q1604" s="45">
        <v>2023</v>
      </c>
    </row>
    <row r="1605" spans="1:17" ht="17.25" customHeight="1" x14ac:dyDescent="0.25">
      <c r="A1605" s="10">
        <f t="shared" si="27"/>
        <v>1600</v>
      </c>
      <c r="B1605" s="9" t="s">
        <v>5436</v>
      </c>
      <c r="C1605" s="35" t="s">
        <v>130</v>
      </c>
      <c r="D1605" s="9">
        <v>3.0000000000000001E-3</v>
      </c>
      <c r="E1605" s="9">
        <v>2.9390000000000002E-3</v>
      </c>
      <c r="F1605" s="29">
        <v>0</v>
      </c>
      <c r="G1605" s="35" t="s">
        <v>668</v>
      </c>
      <c r="H1605" s="9"/>
      <c r="I1605" s="42"/>
      <c r="J1605" s="45" t="s">
        <v>21</v>
      </c>
      <c r="K1605" s="43" t="s">
        <v>5449</v>
      </c>
      <c r="L1605" s="35" t="s">
        <v>4586</v>
      </c>
      <c r="M1605" s="35" t="s">
        <v>5002</v>
      </c>
      <c r="N1605" s="35" t="s">
        <v>5449</v>
      </c>
      <c r="O1605" s="35" t="s">
        <v>5156</v>
      </c>
      <c r="P1605" s="9">
        <v>2023</v>
      </c>
      <c r="Q1605" s="45">
        <v>2023</v>
      </c>
    </row>
    <row r="1606" spans="1:17" ht="17.25" customHeight="1" x14ac:dyDescent="0.25">
      <c r="A1606" s="10">
        <f t="shared" si="27"/>
        <v>1601</v>
      </c>
      <c r="B1606" s="9" t="s">
        <v>5437</v>
      </c>
      <c r="C1606" s="35" t="s">
        <v>130</v>
      </c>
      <c r="D1606" s="9">
        <v>3.5999999999999999E-3</v>
      </c>
      <c r="E1606" s="9">
        <v>3.4489999999999998E-3</v>
      </c>
      <c r="F1606" s="29">
        <v>0</v>
      </c>
      <c r="G1606" s="35" t="s">
        <v>668</v>
      </c>
      <c r="H1606" s="9"/>
      <c r="I1606" s="42"/>
      <c r="J1606" s="45" t="s">
        <v>21</v>
      </c>
      <c r="K1606" s="43" t="s">
        <v>5450</v>
      </c>
      <c r="L1606" s="35" t="s">
        <v>4583</v>
      </c>
      <c r="M1606" s="35" t="s">
        <v>4999</v>
      </c>
      <c r="N1606" s="35" t="s">
        <v>5450</v>
      </c>
      <c r="O1606" s="35" t="s">
        <v>5425</v>
      </c>
      <c r="P1606" s="9">
        <v>2023</v>
      </c>
      <c r="Q1606" s="45">
        <v>2023</v>
      </c>
    </row>
    <row r="1607" spans="1:17" ht="17.25" customHeight="1" x14ac:dyDescent="0.25">
      <c r="A1607" s="10">
        <f t="shared" si="27"/>
        <v>1602</v>
      </c>
      <c r="B1607" s="9" t="s">
        <v>5438</v>
      </c>
      <c r="C1607" s="35" t="s">
        <v>131</v>
      </c>
      <c r="D1607" s="9">
        <v>6.0000000000000001E-3</v>
      </c>
      <c r="E1607" s="9">
        <v>5.8700000000000002E-3</v>
      </c>
      <c r="F1607" s="29">
        <v>0</v>
      </c>
      <c r="G1607" s="35" t="s">
        <v>669</v>
      </c>
      <c r="H1607" s="9"/>
      <c r="I1607" s="42"/>
      <c r="J1607" s="45" t="s">
        <v>21</v>
      </c>
      <c r="K1607" s="43" t="s">
        <v>5451</v>
      </c>
      <c r="L1607" s="35" t="s">
        <v>4569</v>
      </c>
      <c r="M1607" s="35" t="s">
        <v>4995</v>
      </c>
      <c r="N1607" s="35" t="s">
        <v>5451</v>
      </c>
      <c r="O1607" s="35" t="s">
        <v>5155</v>
      </c>
      <c r="P1607" s="9">
        <v>2023</v>
      </c>
      <c r="Q1607" s="45">
        <v>2023</v>
      </c>
    </row>
    <row r="1608" spans="1:17" ht="17.25" customHeight="1" x14ac:dyDescent="0.25">
      <c r="A1608" s="10">
        <f t="shared" ref="A1608:A1671" si="28">A1607+1</f>
        <v>1603</v>
      </c>
      <c r="B1608" s="9" t="s">
        <v>5439</v>
      </c>
      <c r="C1608" s="35" t="s">
        <v>131</v>
      </c>
      <c r="D1608" s="9">
        <v>6.0000000000000001E-3</v>
      </c>
      <c r="E1608" s="9">
        <v>5.8789999999999997E-3</v>
      </c>
      <c r="F1608" s="29">
        <v>0</v>
      </c>
      <c r="G1608" s="35" t="s">
        <v>669</v>
      </c>
      <c r="H1608" s="9"/>
      <c r="I1608" s="42"/>
      <c r="J1608" s="45" t="s">
        <v>21</v>
      </c>
      <c r="K1608" s="43" t="s">
        <v>5452</v>
      </c>
      <c r="L1608" s="35" t="s">
        <v>4583</v>
      </c>
      <c r="M1608" s="35" t="s">
        <v>4999</v>
      </c>
      <c r="N1608" s="35" t="s">
        <v>5452</v>
      </c>
      <c r="O1608" s="35" t="s">
        <v>5155</v>
      </c>
      <c r="P1608" s="9">
        <v>2023</v>
      </c>
      <c r="Q1608" s="45">
        <v>2023</v>
      </c>
    </row>
    <row r="1609" spans="1:17" ht="17.25" customHeight="1" x14ac:dyDescent="0.25">
      <c r="A1609" s="10">
        <f t="shared" si="28"/>
        <v>1604</v>
      </c>
      <c r="B1609" s="9" t="s">
        <v>5440</v>
      </c>
      <c r="C1609" s="35" t="s">
        <v>131</v>
      </c>
      <c r="D1609" s="9">
        <v>1.7000000000000001E-2</v>
      </c>
      <c r="E1609" s="9">
        <v>1.6559999999999998E-2</v>
      </c>
      <c r="F1609" s="29">
        <v>0</v>
      </c>
      <c r="G1609" s="35" t="s">
        <v>668</v>
      </c>
      <c r="H1609" s="9"/>
      <c r="I1609" s="42"/>
      <c r="J1609" s="45" t="s">
        <v>21</v>
      </c>
      <c r="K1609" s="43" t="s">
        <v>5453</v>
      </c>
      <c r="L1609" s="35" t="s">
        <v>4581</v>
      </c>
      <c r="M1609" s="35" t="s">
        <v>5003</v>
      </c>
      <c r="N1609" s="35" t="s">
        <v>5453</v>
      </c>
      <c r="O1609" s="35" t="s">
        <v>5422</v>
      </c>
      <c r="P1609" s="9">
        <v>2023</v>
      </c>
      <c r="Q1609" s="45">
        <v>2023</v>
      </c>
    </row>
    <row r="1610" spans="1:17" ht="17.25" customHeight="1" x14ac:dyDescent="0.25">
      <c r="A1610" s="10">
        <f t="shared" si="28"/>
        <v>1605</v>
      </c>
      <c r="B1610" s="9" t="s">
        <v>5441</v>
      </c>
      <c r="C1610" s="35" t="s">
        <v>130</v>
      </c>
      <c r="D1610" s="9">
        <v>8.2000000000000007E-3</v>
      </c>
      <c r="E1610" s="9">
        <v>8.0260000000000001E-3</v>
      </c>
      <c r="F1610" s="29">
        <v>0</v>
      </c>
      <c r="G1610" s="35" t="s">
        <v>668</v>
      </c>
      <c r="H1610" s="9"/>
      <c r="I1610" s="42"/>
      <c r="J1610" s="45" t="s">
        <v>21</v>
      </c>
      <c r="K1610" s="43" t="s">
        <v>5454</v>
      </c>
      <c r="L1610" s="35" t="s">
        <v>4586</v>
      </c>
      <c r="M1610" s="35" t="s">
        <v>5002</v>
      </c>
      <c r="N1610" s="35" t="s">
        <v>5454</v>
      </c>
      <c r="O1610" s="35" t="s">
        <v>5155</v>
      </c>
      <c r="P1610" s="9">
        <v>2023</v>
      </c>
      <c r="Q1610" s="45">
        <v>2023</v>
      </c>
    </row>
    <row r="1611" spans="1:17" ht="17.25" customHeight="1" x14ac:dyDescent="0.25">
      <c r="A1611" s="10">
        <f t="shared" si="28"/>
        <v>1606</v>
      </c>
      <c r="B1611" s="9" t="s">
        <v>5442</v>
      </c>
      <c r="C1611" s="35" t="s">
        <v>132</v>
      </c>
      <c r="D1611" s="9">
        <v>0.01</v>
      </c>
      <c r="E1611" s="9">
        <v>9.7900000000000001E-3</v>
      </c>
      <c r="F1611" s="29">
        <v>0</v>
      </c>
      <c r="G1611" s="35" t="s">
        <v>668</v>
      </c>
      <c r="H1611" s="9"/>
      <c r="I1611" s="42"/>
      <c r="J1611" s="45" t="s">
        <v>21</v>
      </c>
      <c r="K1611" s="43" t="s">
        <v>5455</v>
      </c>
      <c r="L1611" s="35" t="s">
        <v>4578</v>
      </c>
      <c r="M1611" s="35" t="s">
        <v>4997</v>
      </c>
      <c r="N1611" s="35" t="s">
        <v>5455</v>
      </c>
      <c r="O1611" s="35" t="s">
        <v>5155</v>
      </c>
      <c r="P1611" s="9">
        <v>2023</v>
      </c>
      <c r="Q1611" s="45">
        <v>2023</v>
      </c>
    </row>
    <row r="1612" spans="1:17" ht="17.25" customHeight="1" x14ac:dyDescent="0.25">
      <c r="A1612" s="10">
        <f t="shared" si="28"/>
        <v>1607</v>
      </c>
      <c r="B1612" s="9" t="s">
        <v>5443</v>
      </c>
      <c r="C1612" s="35" t="s">
        <v>130</v>
      </c>
      <c r="D1612" s="9">
        <v>1.2E-2</v>
      </c>
      <c r="E1612" s="9">
        <v>1.1642E-2</v>
      </c>
      <c r="F1612" s="29">
        <v>0</v>
      </c>
      <c r="G1612" s="35" t="s">
        <v>668</v>
      </c>
      <c r="H1612" s="9"/>
      <c r="I1612" s="42"/>
      <c r="J1612" s="45" t="s">
        <v>21</v>
      </c>
      <c r="K1612" s="43" t="s">
        <v>5456</v>
      </c>
      <c r="L1612" s="35" t="s">
        <v>4585</v>
      </c>
      <c r="M1612" s="35" t="s">
        <v>4998</v>
      </c>
      <c r="N1612" s="35" t="s">
        <v>5456</v>
      </c>
      <c r="O1612" s="35" t="s">
        <v>5155</v>
      </c>
      <c r="P1612" s="9">
        <v>2023</v>
      </c>
      <c r="Q1612" s="45">
        <v>2023</v>
      </c>
    </row>
    <row r="1613" spans="1:17" ht="17.25" customHeight="1" x14ac:dyDescent="0.25">
      <c r="A1613" s="10">
        <f t="shared" si="28"/>
        <v>1608</v>
      </c>
      <c r="B1613" s="9" t="s">
        <v>5444</v>
      </c>
      <c r="C1613" s="35" t="s">
        <v>130</v>
      </c>
      <c r="D1613" s="9">
        <v>8.0000000000000002E-3</v>
      </c>
      <c r="E1613" s="9">
        <v>7.8390000000000005E-3</v>
      </c>
      <c r="F1613" s="29">
        <v>0</v>
      </c>
      <c r="G1613" s="35" t="s">
        <v>668</v>
      </c>
      <c r="H1613" s="9"/>
      <c r="I1613" s="42"/>
      <c r="J1613" s="45" t="s">
        <v>21</v>
      </c>
      <c r="K1613" s="43" t="s">
        <v>5457</v>
      </c>
      <c r="L1613" s="35" t="s">
        <v>4586</v>
      </c>
      <c r="M1613" s="35" t="s">
        <v>5002</v>
      </c>
      <c r="N1613" s="35" t="s">
        <v>5457</v>
      </c>
      <c r="O1613" s="35" t="s">
        <v>5155</v>
      </c>
      <c r="P1613" s="9">
        <v>2023</v>
      </c>
      <c r="Q1613" s="45">
        <v>2023</v>
      </c>
    </row>
    <row r="1614" spans="1:17" ht="17.25" customHeight="1" x14ac:dyDescent="0.25">
      <c r="A1614" s="10">
        <f t="shared" si="28"/>
        <v>1609</v>
      </c>
      <c r="B1614" s="9" t="s">
        <v>5445</v>
      </c>
      <c r="C1614" s="35" t="s">
        <v>132</v>
      </c>
      <c r="D1614" s="9">
        <v>9.9000000000000008E-3</v>
      </c>
      <c r="E1614" s="9">
        <v>9.6329999999999992E-3</v>
      </c>
      <c r="F1614" s="29">
        <v>0</v>
      </c>
      <c r="G1614" s="35" t="s">
        <v>668</v>
      </c>
      <c r="H1614" s="9"/>
      <c r="I1614" s="42"/>
      <c r="J1614" s="45" t="s">
        <v>21</v>
      </c>
      <c r="K1614" s="35" t="s">
        <v>5458</v>
      </c>
      <c r="L1614" s="35" t="s">
        <v>4583</v>
      </c>
      <c r="M1614" s="35" t="s">
        <v>4999</v>
      </c>
      <c r="N1614" s="35" t="s">
        <v>5458</v>
      </c>
      <c r="O1614" s="35" t="s">
        <v>5155</v>
      </c>
      <c r="P1614" s="9">
        <v>2023</v>
      </c>
      <c r="Q1614" s="45">
        <v>2023</v>
      </c>
    </row>
    <row r="1615" spans="1:17" ht="17.25" customHeight="1" x14ac:dyDescent="0.25">
      <c r="A1615" s="10">
        <f t="shared" si="28"/>
        <v>1610</v>
      </c>
      <c r="B1615" s="9" t="s">
        <v>5459</v>
      </c>
      <c r="C1615" s="35" t="s">
        <v>133</v>
      </c>
      <c r="D1615" s="9">
        <v>0.6</v>
      </c>
      <c r="E1615" s="9">
        <v>0.59389999999999998</v>
      </c>
      <c r="F1615" s="29">
        <v>0</v>
      </c>
      <c r="G1615" s="35">
        <v>6</v>
      </c>
      <c r="H1615" s="9"/>
      <c r="I1615" s="42"/>
      <c r="J1615" s="45" t="s">
        <v>21</v>
      </c>
      <c r="K1615" s="35">
        <v>10174249</v>
      </c>
      <c r="L1615" s="41">
        <v>44992</v>
      </c>
      <c r="M1615" s="41">
        <v>45358</v>
      </c>
      <c r="N1615" s="35" t="s">
        <v>5733</v>
      </c>
      <c r="O1615" s="41">
        <v>45036</v>
      </c>
      <c r="P1615" s="9">
        <v>2023</v>
      </c>
      <c r="Q1615" s="45">
        <v>2023</v>
      </c>
    </row>
    <row r="1616" spans="1:17" ht="17.25" customHeight="1" x14ac:dyDescent="0.25">
      <c r="A1616" s="10">
        <f t="shared" si="28"/>
        <v>1611</v>
      </c>
      <c r="B1616" s="9" t="s">
        <v>5460</v>
      </c>
      <c r="C1616" s="35" t="s">
        <v>130</v>
      </c>
      <c r="D1616" s="9">
        <v>1.5840000000000001</v>
      </c>
      <c r="E1616" s="9">
        <v>0</v>
      </c>
      <c r="F1616" s="29">
        <v>0</v>
      </c>
      <c r="G1616" s="35">
        <v>20</v>
      </c>
      <c r="H1616" s="9"/>
      <c r="I1616" s="42"/>
      <c r="J1616" s="45" t="s">
        <v>21</v>
      </c>
      <c r="K1616" s="35">
        <v>12675850</v>
      </c>
      <c r="L1616" s="41">
        <v>44999</v>
      </c>
      <c r="M1616" s="41">
        <v>45365</v>
      </c>
      <c r="N1616" s="43" t="s">
        <v>5732</v>
      </c>
      <c r="O1616" s="41">
        <v>45021</v>
      </c>
      <c r="P1616" s="9">
        <v>2023</v>
      </c>
      <c r="Q1616" s="9">
        <v>2023</v>
      </c>
    </row>
    <row r="1617" spans="1:17" ht="17.25" customHeight="1" x14ac:dyDescent="0.25">
      <c r="A1617" s="10">
        <f t="shared" si="28"/>
        <v>1612</v>
      </c>
      <c r="B1617" s="9" t="s">
        <v>5461</v>
      </c>
      <c r="C1617" s="35" t="s">
        <v>130</v>
      </c>
      <c r="D1617" s="9">
        <v>5.0000000000000001E-3</v>
      </c>
      <c r="E1617" s="9">
        <v>4.895E-3</v>
      </c>
      <c r="F1617" s="29">
        <v>0</v>
      </c>
      <c r="G1617" s="35" t="s">
        <v>668</v>
      </c>
      <c r="H1617" s="9"/>
      <c r="I1617" s="42"/>
      <c r="J1617" s="45" t="s">
        <v>21</v>
      </c>
      <c r="K1617" s="35" t="s">
        <v>5505</v>
      </c>
      <c r="L1617" s="35" t="s">
        <v>5550</v>
      </c>
      <c r="M1617" s="35" t="s">
        <v>5566</v>
      </c>
      <c r="N1617" s="35"/>
      <c r="O1617" s="35"/>
      <c r="P1617" s="9">
        <v>2023</v>
      </c>
      <c r="Q1617" s="9">
        <v>2023</v>
      </c>
    </row>
    <row r="1618" spans="1:17" ht="17.25" customHeight="1" x14ac:dyDescent="0.25">
      <c r="A1618" s="10">
        <f t="shared" si="28"/>
        <v>1613</v>
      </c>
      <c r="B1618" s="9" t="s">
        <v>5462</v>
      </c>
      <c r="C1618" s="35" t="s">
        <v>132</v>
      </c>
      <c r="D1618" s="9">
        <v>16.8</v>
      </c>
      <c r="E1618" s="9">
        <v>15.340999999999999</v>
      </c>
      <c r="F1618" s="29">
        <v>0</v>
      </c>
      <c r="G1618" s="35" t="s">
        <v>670</v>
      </c>
      <c r="H1618" s="9"/>
      <c r="I1618" s="42"/>
      <c r="J1618" s="45" t="s">
        <v>21</v>
      </c>
      <c r="K1618" s="35" t="s">
        <v>5506</v>
      </c>
      <c r="L1618" s="35" t="s">
        <v>5550</v>
      </c>
      <c r="M1618" s="35" t="s">
        <v>5566</v>
      </c>
      <c r="N1618" s="35"/>
      <c r="O1618" s="35"/>
      <c r="P1618" s="9">
        <v>2023</v>
      </c>
      <c r="Q1618" s="9">
        <v>2023</v>
      </c>
    </row>
    <row r="1619" spans="1:17" ht="17.25" customHeight="1" x14ac:dyDescent="0.25">
      <c r="A1619" s="10">
        <f t="shared" si="28"/>
        <v>1614</v>
      </c>
      <c r="B1619" s="9" t="s">
        <v>5463</v>
      </c>
      <c r="C1619" s="35" t="s">
        <v>133</v>
      </c>
      <c r="D1619" s="9">
        <v>49.35</v>
      </c>
      <c r="E1619" s="9">
        <v>48.04</v>
      </c>
      <c r="F1619" s="29">
        <v>0</v>
      </c>
      <c r="G1619" s="35" t="s">
        <v>670</v>
      </c>
      <c r="H1619" s="9"/>
      <c r="I1619" s="42"/>
      <c r="J1619" s="45" t="s">
        <v>21</v>
      </c>
      <c r="K1619" s="35" t="s">
        <v>5507</v>
      </c>
      <c r="L1619" s="35" t="s">
        <v>5551</v>
      </c>
      <c r="M1619" s="35" t="s">
        <v>5567</v>
      </c>
      <c r="N1619" s="35"/>
      <c r="O1619" s="35"/>
      <c r="P1619" s="9">
        <v>2023</v>
      </c>
      <c r="Q1619" s="9">
        <v>2023</v>
      </c>
    </row>
    <row r="1620" spans="1:17" ht="17.25" customHeight="1" x14ac:dyDescent="0.25">
      <c r="A1620" s="10">
        <f t="shared" si="28"/>
        <v>1615</v>
      </c>
      <c r="B1620" s="9" t="s">
        <v>5464</v>
      </c>
      <c r="C1620" s="35" t="s">
        <v>130</v>
      </c>
      <c r="D1620" s="9">
        <v>0.25</v>
      </c>
      <c r="E1620" s="9">
        <v>0.24498700000000001</v>
      </c>
      <c r="F1620" s="29">
        <v>0</v>
      </c>
      <c r="G1620" s="35" t="s">
        <v>544</v>
      </c>
      <c r="H1620" s="9"/>
      <c r="I1620" s="42"/>
      <c r="J1620" s="45" t="s">
        <v>21</v>
      </c>
      <c r="K1620" s="35" t="s">
        <v>5508</v>
      </c>
      <c r="L1620" s="35" t="s">
        <v>5552</v>
      </c>
      <c r="M1620" s="35" t="s">
        <v>5568</v>
      </c>
      <c r="N1620" s="35"/>
      <c r="O1620" s="35"/>
      <c r="P1620" s="9">
        <v>2023</v>
      </c>
      <c r="Q1620" s="9">
        <v>2023</v>
      </c>
    </row>
    <row r="1621" spans="1:17" ht="17.25" customHeight="1" x14ac:dyDescent="0.25">
      <c r="A1621" s="10">
        <f t="shared" si="28"/>
        <v>1616</v>
      </c>
      <c r="B1621" s="9" t="s">
        <v>5465</v>
      </c>
      <c r="C1621" s="35" t="s">
        <v>131</v>
      </c>
      <c r="D1621" s="9">
        <v>8.0000000000000002E-3</v>
      </c>
      <c r="E1621" s="9">
        <v>7.8300000000000002E-3</v>
      </c>
      <c r="F1621" s="29">
        <v>0</v>
      </c>
      <c r="G1621" s="35" t="s">
        <v>668</v>
      </c>
      <c r="H1621" s="9" t="s">
        <v>1037</v>
      </c>
      <c r="I1621" s="42" t="s">
        <v>6639</v>
      </c>
      <c r="J1621" s="45" t="s">
        <v>21</v>
      </c>
      <c r="K1621" s="35" t="s">
        <v>5509</v>
      </c>
      <c r="L1621" s="35" t="s">
        <v>5553</v>
      </c>
      <c r="M1621" s="35" t="s">
        <v>5569</v>
      </c>
      <c r="N1621" t="s">
        <v>5509</v>
      </c>
      <c r="O1621" s="41">
        <v>45090</v>
      </c>
      <c r="P1621" s="9">
        <v>2023</v>
      </c>
      <c r="Q1621" s="9">
        <v>2023</v>
      </c>
    </row>
    <row r="1622" spans="1:17" ht="17.25" customHeight="1" x14ac:dyDescent="0.25">
      <c r="A1622" s="10">
        <f t="shared" si="28"/>
        <v>1617</v>
      </c>
      <c r="B1622" s="9" t="s">
        <v>5466</v>
      </c>
      <c r="C1622" s="35" t="s">
        <v>131</v>
      </c>
      <c r="D1622" s="9">
        <v>3.0000000000000001E-3</v>
      </c>
      <c r="E1622" s="9">
        <v>2.9299999999999999E-3</v>
      </c>
      <c r="F1622" s="29">
        <v>0</v>
      </c>
      <c r="G1622" s="35" t="s">
        <v>669</v>
      </c>
      <c r="H1622" s="9" t="s">
        <v>1082</v>
      </c>
      <c r="I1622" s="42" t="s">
        <v>6657</v>
      </c>
      <c r="J1622" s="45" t="s">
        <v>21</v>
      </c>
      <c r="K1622" s="35" t="s">
        <v>5510</v>
      </c>
      <c r="L1622" s="35" t="s">
        <v>5554</v>
      </c>
      <c r="M1622" s="35" t="s">
        <v>5570</v>
      </c>
      <c r="N1622" t="s">
        <v>5510</v>
      </c>
      <c r="O1622" s="41">
        <v>45107</v>
      </c>
      <c r="P1622" s="9">
        <v>2023</v>
      </c>
      <c r="Q1622" s="9">
        <v>2023</v>
      </c>
    </row>
    <row r="1623" spans="1:17" ht="17.25" customHeight="1" x14ac:dyDescent="0.25">
      <c r="A1623" s="10">
        <f t="shared" si="28"/>
        <v>1618</v>
      </c>
      <c r="B1623" s="9" t="s">
        <v>5467</v>
      </c>
      <c r="C1623" s="35" t="s">
        <v>130</v>
      </c>
      <c r="D1623" s="9">
        <v>5.0000000000000001E-3</v>
      </c>
      <c r="E1623" s="9">
        <v>4.8500000000000001E-3</v>
      </c>
      <c r="F1623" s="29">
        <v>0</v>
      </c>
      <c r="G1623" s="35" t="s">
        <v>668</v>
      </c>
      <c r="H1623" s="9"/>
      <c r="I1623" s="42"/>
      <c r="J1623" s="45" t="s">
        <v>21</v>
      </c>
      <c r="K1623" s="35" t="s">
        <v>5511</v>
      </c>
      <c r="L1623" s="35" t="s">
        <v>5555</v>
      </c>
      <c r="M1623" s="35" t="s">
        <v>5571</v>
      </c>
      <c r="N1623" s="35"/>
      <c r="O1623" s="35"/>
      <c r="P1623" s="9">
        <v>2023</v>
      </c>
      <c r="Q1623" s="9">
        <v>2023</v>
      </c>
    </row>
    <row r="1624" spans="1:17" ht="17.25" customHeight="1" x14ac:dyDescent="0.25">
      <c r="A1624" s="10">
        <f t="shared" si="28"/>
        <v>1619</v>
      </c>
      <c r="B1624" s="9" t="s">
        <v>5468</v>
      </c>
      <c r="C1624" s="35" t="s">
        <v>132</v>
      </c>
      <c r="D1624" s="9">
        <v>0.99</v>
      </c>
      <c r="E1624" s="9">
        <v>0.95509999999999995</v>
      </c>
      <c r="F1624" s="29">
        <v>0</v>
      </c>
      <c r="G1624" s="35" t="s">
        <v>544</v>
      </c>
      <c r="H1624" s="9"/>
      <c r="I1624" s="42"/>
      <c r="J1624" s="45" t="s">
        <v>21</v>
      </c>
      <c r="K1624" s="35" t="s">
        <v>5512</v>
      </c>
      <c r="L1624" s="35" t="s">
        <v>5555</v>
      </c>
      <c r="M1624" s="35" t="s">
        <v>5571</v>
      </c>
      <c r="N1624" s="35"/>
      <c r="O1624" s="35"/>
      <c r="P1624" s="9">
        <v>2023</v>
      </c>
      <c r="Q1624" s="9">
        <v>2023</v>
      </c>
    </row>
    <row r="1625" spans="1:17" ht="17.25" customHeight="1" x14ac:dyDescent="0.25">
      <c r="A1625" s="10">
        <f t="shared" si="28"/>
        <v>1620</v>
      </c>
      <c r="B1625" s="9" t="s">
        <v>5469</v>
      </c>
      <c r="C1625" s="35" t="s">
        <v>130</v>
      </c>
      <c r="D1625" s="9">
        <v>2.5</v>
      </c>
      <c r="E1625" s="9">
        <v>2.4550000000000001</v>
      </c>
      <c r="F1625" s="29">
        <v>0</v>
      </c>
      <c r="G1625" s="35" t="s">
        <v>544</v>
      </c>
      <c r="H1625" s="9"/>
      <c r="I1625" s="42"/>
      <c r="J1625" s="45" t="s">
        <v>21</v>
      </c>
      <c r="K1625" s="35" t="s">
        <v>5513</v>
      </c>
      <c r="L1625" s="35" t="s">
        <v>5555</v>
      </c>
      <c r="M1625" s="35" t="s">
        <v>5571</v>
      </c>
      <c r="N1625" s="35"/>
      <c r="O1625" s="35"/>
      <c r="P1625" s="9">
        <v>2023</v>
      </c>
      <c r="Q1625" s="9">
        <v>2023</v>
      </c>
    </row>
    <row r="1626" spans="1:17" ht="17.25" customHeight="1" x14ac:dyDescent="0.25">
      <c r="A1626" s="10">
        <f t="shared" si="28"/>
        <v>1621</v>
      </c>
      <c r="B1626" s="9" t="s">
        <v>5470</v>
      </c>
      <c r="C1626" s="35" t="s">
        <v>130</v>
      </c>
      <c r="D1626" s="9">
        <v>8.0000000000000002E-3</v>
      </c>
      <c r="E1626" s="9">
        <v>7.8390000000000005E-3</v>
      </c>
      <c r="F1626" s="29">
        <v>0</v>
      </c>
      <c r="G1626" s="35" t="s">
        <v>668</v>
      </c>
      <c r="H1626" s="63" t="s">
        <v>2742</v>
      </c>
      <c r="I1626" s="42" t="s">
        <v>6663</v>
      </c>
      <c r="J1626" s="45" t="s">
        <v>21</v>
      </c>
      <c r="K1626" s="35" t="s">
        <v>5514</v>
      </c>
      <c r="L1626" s="35" t="s">
        <v>5555</v>
      </c>
      <c r="M1626" s="35" t="s">
        <v>5571</v>
      </c>
      <c r="N1626" t="s">
        <v>5514</v>
      </c>
      <c r="O1626" s="41">
        <v>45101</v>
      </c>
      <c r="P1626" s="9">
        <v>2023</v>
      </c>
      <c r="Q1626" s="9">
        <v>2023</v>
      </c>
    </row>
    <row r="1627" spans="1:17" ht="17.25" customHeight="1" x14ac:dyDescent="0.25">
      <c r="A1627" s="10">
        <f t="shared" si="28"/>
        <v>1622</v>
      </c>
      <c r="B1627" s="9" t="s">
        <v>5471</v>
      </c>
      <c r="C1627" s="35" t="s">
        <v>130</v>
      </c>
      <c r="D1627" s="9">
        <v>0.01</v>
      </c>
      <c r="E1627" s="9">
        <v>9.9080000000000001E-3</v>
      </c>
      <c r="F1627" s="29">
        <v>0</v>
      </c>
      <c r="G1627" s="35" t="s">
        <v>668</v>
      </c>
      <c r="H1627" s="63" t="s">
        <v>2120</v>
      </c>
      <c r="I1627" s="64" t="s">
        <v>6654</v>
      </c>
      <c r="J1627" s="45" t="s">
        <v>21</v>
      </c>
      <c r="K1627" s="35" t="s">
        <v>5515</v>
      </c>
      <c r="L1627" s="35" t="s">
        <v>5555</v>
      </c>
      <c r="M1627" s="35" t="s">
        <v>5571</v>
      </c>
      <c r="N1627" t="s">
        <v>5515</v>
      </c>
      <c r="O1627" s="41">
        <v>45094</v>
      </c>
      <c r="P1627" s="9">
        <v>2023</v>
      </c>
      <c r="Q1627" s="9">
        <v>2023</v>
      </c>
    </row>
    <row r="1628" spans="1:17" ht="17.25" customHeight="1" x14ac:dyDescent="0.25">
      <c r="A1628" s="10">
        <f t="shared" si="28"/>
        <v>1623</v>
      </c>
      <c r="B1628" s="9" t="s">
        <v>5472</v>
      </c>
      <c r="C1628" s="35" t="s">
        <v>130</v>
      </c>
      <c r="D1628" s="9">
        <v>1</v>
      </c>
      <c r="E1628" s="9">
        <v>0</v>
      </c>
      <c r="F1628" s="29">
        <v>0</v>
      </c>
      <c r="G1628" s="35" t="s">
        <v>544</v>
      </c>
      <c r="H1628" s="9"/>
      <c r="I1628" s="42"/>
      <c r="J1628" s="45" t="s">
        <v>21</v>
      </c>
      <c r="K1628" s="35" t="s">
        <v>5516</v>
      </c>
      <c r="L1628" s="35" t="s">
        <v>5555</v>
      </c>
      <c r="M1628" s="35" t="s">
        <v>5571</v>
      </c>
      <c r="N1628" s="35"/>
      <c r="O1628" s="35"/>
      <c r="P1628" s="9">
        <v>2023</v>
      </c>
      <c r="Q1628" s="9">
        <v>2023</v>
      </c>
    </row>
    <row r="1629" spans="1:17" ht="17.25" customHeight="1" x14ac:dyDescent="0.25">
      <c r="A1629" s="10">
        <f t="shared" si="28"/>
        <v>1624</v>
      </c>
      <c r="B1629" s="9" t="s">
        <v>5473</v>
      </c>
      <c r="C1629" s="35" t="s">
        <v>130</v>
      </c>
      <c r="D1629" s="9">
        <v>2.5</v>
      </c>
      <c r="E1629" s="9">
        <v>2.4500000000000002</v>
      </c>
      <c r="F1629" s="29">
        <v>0</v>
      </c>
      <c r="G1629" s="35" t="s">
        <v>544</v>
      </c>
      <c r="H1629" s="9"/>
      <c r="I1629" s="42"/>
      <c r="J1629" s="45" t="s">
        <v>21</v>
      </c>
      <c r="K1629" s="35" t="s">
        <v>5517</v>
      </c>
      <c r="L1629" s="35" t="s">
        <v>5556</v>
      </c>
      <c r="M1629" s="35" t="s">
        <v>5572</v>
      </c>
      <c r="N1629" s="35"/>
      <c r="O1629" s="35"/>
      <c r="P1629" s="9">
        <v>2023</v>
      </c>
      <c r="Q1629" s="9">
        <v>2023</v>
      </c>
    </row>
    <row r="1630" spans="1:17" ht="17.25" customHeight="1" x14ac:dyDescent="0.25">
      <c r="A1630" s="10">
        <f t="shared" si="28"/>
        <v>1625</v>
      </c>
      <c r="B1630" s="9" t="s">
        <v>5474</v>
      </c>
      <c r="C1630" s="35" t="s">
        <v>132</v>
      </c>
      <c r="D1630" s="9">
        <v>1.25</v>
      </c>
      <c r="E1630" s="9">
        <v>0</v>
      </c>
      <c r="F1630" s="29">
        <v>0</v>
      </c>
      <c r="G1630" s="35" t="s">
        <v>544</v>
      </c>
      <c r="H1630" s="9"/>
      <c r="I1630" s="42"/>
      <c r="J1630" s="45" t="s">
        <v>21</v>
      </c>
      <c r="K1630" s="35" t="s">
        <v>5518</v>
      </c>
      <c r="L1630" s="35" t="s">
        <v>5556</v>
      </c>
      <c r="M1630" s="35" t="s">
        <v>5572</v>
      </c>
      <c r="N1630" s="35"/>
      <c r="O1630" s="35"/>
      <c r="P1630" s="9">
        <v>2023</v>
      </c>
      <c r="Q1630" s="9">
        <v>2023</v>
      </c>
    </row>
    <row r="1631" spans="1:17" ht="17.25" customHeight="1" x14ac:dyDescent="0.25">
      <c r="A1631" s="10">
        <f t="shared" si="28"/>
        <v>1626</v>
      </c>
      <c r="B1631" s="9" t="s">
        <v>5475</v>
      </c>
      <c r="C1631" s="35" t="s">
        <v>132</v>
      </c>
      <c r="D1631" s="9">
        <v>1.25</v>
      </c>
      <c r="E1631" s="9">
        <v>0</v>
      </c>
      <c r="F1631" s="29">
        <v>0</v>
      </c>
      <c r="G1631" s="35" t="s">
        <v>544</v>
      </c>
      <c r="H1631" s="9"/>
      <c r="I1631" s="42"/>
      <c r="J1631" s="45" t="s">
        <v>21</v>
      </c>
      <c r="K1631" s="35" t="s">
        <v>5519</v>
      </c>
      <c r="L1631" s="35" t="s">
        <v>5556</v>
      </c>
      <c r="M1631" s="35" t="s">
        <v>5572</v>
      </c>
      <c r="N1631" s="35"/>
      <c r="O1631" s="35"/>
      <c r="P1631" s="9">
        <v>2023</v>
      </c>
      <c r="Q1631" s="9">
        <v>2023</v>
      </c>
    </row>
    <row r="1632" spans="1:17" ht="17.25" customHeight="1" x14ac:dyDescent="0.25">
      <c r="A1632" s="10">
        <f t="shared" si="28"/>
        <v>1627</v>
      </c>
      <c r="B1632" s="9" t="s">
        <v>5476</v>
      </c>
      <c r="C1632" s="35" t="s">
        <v>132</v>
      </c>
      <c r="D1632" s="9">
        <v>0.875</v>
      </c>
      <c r="E1632" s="9">
        <v>0</v>
      </c>
      <c r="F1632" s="29">
        <v>0</v>
      </c>
      <c r="G1632" s="35" t="s">
        <v>544</v>
      </c>
      <c r="H1632" s="9"/>
      <c r="I1632" s="42"/>
      <c r="J1632" s="45" t="s">
        <v>21</v>
      </c>
      <c r="K1632" s="35" t="s">
        <v>5520</v>
      </c>
      <c r="L1632" s="35" t="s">
        <v>5556</v>
      </c>
      <c r="M1632" s="35" t="s">
        <v>5572</v>
      </c>
      <c r="N1632" s="35"/>
      <c r="O1632" s="35"/>
      <c r="P1632" s="9">
        <v>2023</v>
      </c>
      <c r="Q1632" s="9">
        <v>2023</v>
      </c>
    </row>
    <row r="1633" spans="1:17" ht="17.25" customHeight="1" x14ac:dyDescent="0.25">
      <c r="A1633" s="10">
        <f t="shared" si="28"/>
        <v>1628</v>
      </c>
      <c r="B1633" s="9" t="s">
        <v>5477</v>
      </c>
      <c r="C1633" s="35" t="s">
        <v>130</v>
      </c>
      <c r="D1633" s="9">
        <v>0.02</v>
      </c>
      <c r="E1633" s="9">
        <v>1.9595000000000001E-2</v>
      </c>
      <c r="F1633" s="29">
        <v>0</v>
      </c>
      <c r="G1633" s="35" t="s">
        <v>668</v>
      </c>
      <c r="H1633" s="9"/>
      <c r="I1633" s="42"/>
      <c r="J1633" s="45" t="s">
        <v>21</v>
      </c>
      <c r="K1633" s="35" t="s">
        <v>5521</v>
      </c>
      <c r="L1633" s="35" t="s">
        <v>5557</v>
      </c>
      <c r="M1633" s="35" t="s">
        <v>5573</v>
      </c>
      <c r="N1633" s="35"/>
      <c r="O1633" s="35"/>
      <c r="P1633" s="9">
        <v>2023</v>
      </c>
      <c r="Q1633" s="9">
        <v>2023</v>
      </c>
    </row>
    <row r="1634" spans="1:17" ht="17.25" customHeight="1" x14ac:dyDescent="0.25">
      <c r="A1634" s="10">
        <f t="shared" si="28"/>
        <v>1629</v>
      </c>
      <c r="B1634" s="9" t="s">
        <v>5478</v>
      </c>
      <c r="C1634" s="35" t="s">
        <v>131</v>
      </c>
      <c r="D1634" s="9">
        <v>0.33</v>
      </c>
      <c r="E1634" s="9">
        <v>0.32140000000000002</v>
      </c>
      <c r="F1634" s="29">
        <v>0</v>
      </c>
      <c r="G1634" s="35" t="s">
        <v>544</v>
      </c>
      <c r="H1634" s="9"/>
      <c r="I1634" s="42"/>
      <c r="J1634" s="45" t="s">
        <v>21</v>
      </c>
      <c r="K1634" s="35" t="s">
        <v>5522</v>
      </c>
      <c r="L1634" s="35" t="s">
        <v>5557</v>
      </c>
      <c r="M1634" s="35" t="s">
        <v>5573</v>
      </c>
      <c r="N1634" s="35"/>
      <c r="O1634" s="35"/>
      <c r="P1634" s="9">
        <v>2023</v>
      </c>
      <c r="Q1634" s="9">
        <v>2023</v>
      </c>
    </row>
    <row r="1635" spans="1:17" ht="17.25" customHeight="1" x14ac:dyDescent="0.25">
      <c r="A1635" s="10">
        <f t="shared" si="28"/>
        <v>1630</v>
      </c>
      <c r="B1635" s="9" t="s">
        <v>5479</v>
      </c>
      <c r="C1635" s="35" t="s">
        <v>132</v>
      </c>
      <c r="D1635" s="9">
        <v>5.0000000000000001E-3</v>
      </c>
      <c r="E1635" s="9">
        <v>4.8900000000000002E-3</v>
      </c>
      <c r="F1635" s="29">
        <v>0</v>
      </c>
      <c r="G1635" s="35" t="s">
        <v>668</v>
      </c>
      <c r="H1635" s="9"/>
      <c r="I1635" s="42"/>
      <c r="J1635" s="45" t="s">
        <v>21</v>
      </c>
      <c r="K1635" s="35" t="s">
        <v>5523</v>
      </c>
      <c r="L1635" s="35" t="s">
        <v>5557</v>
      </c>
      <c r="M1635" s="35" t="s">
        <v>5573</v>
      </c>
      <c r="N1635" s="35"/>
      <c r="O1635" s="35"/>
      <c r="P1635" s="9">
        <v>2023</v>
      </c>
      <c r="Q1635" s="9">
        <v>2023</v>
      </c>
    </row>
    <row r="1636" spans="1:17" ht="17.25" customHeight="1" x14ac:dyDescent="0.25">
      <c r="A1636" s="10">
        <f t="shared" si="28"/>
        <v>1631</v>
      </c>
      <c r="B1636" s="9" t="s">
        <v>5480</v>
      </c>
      <c r="C1636" s="35" t="s">
        <v>130</v>
      </c>
      <c r="D1636" s="9">
        <v>6.0000000000000001E-3</v>
      </c>
      <c r="E1636" s="9">
        <v>5.875E-3</v>
      </c>
      <c r="F1636" s="29">
        <v>0</v>
      </c>
      <c r="G1636" s="35" t="s">
        <v>668</v>
      </c>
      <c r="H1636" s="9"/>
      <c r="I1636" s="42"/>
      <c r="J1636" s="45" t="s">
        <v>21</v>
      </c>
      <c r="K1636" s="35" t="s">
        <v>5524</v>
      </c>
      <c r="L1636" s="35" t="s">
        <v>5557</v>
      </c>
      <c r="M1636" s="35" t="s">
        <v>5573</v>
      </c>
      <c r="N1636" s="35"/>
      <c r="O1636" s="35"/>
      <c r="P1636" s="9">
        <v>2023</v>
      </c>
      <c r="Q1636" s="9">
        <v>2023</v>
      </c>
    </row>
    <row r="1637" spans="1:17" ht="17.25" customHeight="1" x14ac:dyDescent="0.25">
      <c r="A1637" s="10">
        <f t="shared" si="28"/>
        <v>1632</v>
      </c>
      <c r="B1637" s="9" t="s">
        <v>5481</v>
      </c>
      <c r="C1637" s="35" t="s">
        <v>133</v>
      </c>
      <c r="D1637" s="9">
        <v>2.9000000000000001E-2</v>
      </c>
      <c r="E1637" s="9">
        <v>2.8929E-2</v>
      </c>
      <c r="F1637" s="29">
        <v>0</v>
      </c>
      <c r="G1637" s="35" t="s">
        <v>668</v>
      </c>
      <c r="H1637" s="9" t="s">
        <v>6641</v>
      </c>
      <c r="I1637" s="42" t="s">
        <v>6642</v>
      </c>
      <c r="J1637" s="45" t="s">
        <v>21</v>
      </c>
      <c r="K1637" s="35" t="s">
        <v>5525</v>
      </c>
      <c r="L1637" s="35" t="s">
        <v>5558</v>
      </c>
      <c r="M1637" s="35" t="s">
        <v>5574</v>
      </c>
      <c r="N1637" s="35" t="s">
        <v>5525</v>
      </c>
      <c r="O1637" s="41">
        <v>45100</v>
      </c>
      <c r="P1637" s="9">
        <v>2023</v>
      </c>
      <c r="Q1637" s="9">
        <v>2023</v>
      </c>
    </row>
    <row r="1638" spans="1:17" ht="17.25" customHeight="1" x14ac:dyDescent="0.25">
      <c r="A1638" s="10">
        <f t="shared" si="28"/>
        <v>1633</v>
      </c>
      <c r="B1638" s="9" t="s">
        <v>5482</v>
      </c>
      <c r="C1638" s="35" t="s">
        <v>131</v>
      </c>
      <c r="D1638" s="9">
        <v>1.4999999999999999E-2</v>
      </c>
      <c r="E1638" s="9">
        <v>1.469E-2</v>
      </c>
      <c r="F1638" s="29">
        <v>0</v>
      </c>
      <c r="G1638" s="35" t="s">
        <v>668</v>
      </c>
      <c r="H1638" s="63" t="s">
        <v>6650</v>
      </c>
      <c r="I1638" s="42" t="s">
        <v>6651</v>
      </c>
      <c r="J1638" s="45" t="s">
        <v>21</v>
      </c>
      <c r="K1638" s="35" t="s">
        <v>5526</v>
      </c>
      <c r="L1638" s="35" t="s">
        <v>5558</v>
      </c>
      <c r="M1638" s="35" t="s">
        <v>5574</v>
      </c>
      <c r="N1638" t="s">
        <v>5526</v>
      </c>
      <c r="O1638" s="41">
        <v>45098</v>
      </c>
      <c r="P1638" s="9">
        <v>2023</v>
      </c>
      <c r="Q1638" s="9">
        <v>2023</v>
      </c>
    </row>
    <row r="1639" spans="1:17" ht="17.25" customHeight="1" x14ac:dyDescent="0.25">
      <c r="A1639" s="10">
        <f t="shared" si="28"/>
        <v>1634</v>
      </c>
      <c r="B1639" s="9" t="s">
        <v>5483</v>
      </c>
      <c r="C1639" s="35" t="s">
        <v>131</v>
      </c>
      <c r="D1639" s="9">
        <v>2.5000000000000001E-2</v>
      </c>
      <c r="E1639" s="9">
        <v>2.4499E-2</v>
      </c>
      <c r="F1639" s="29">
        <v>0</v>
      </c>
      <c r="G1639" s="35" t="s">
        <v>668</v>
      </c>
      <c r="H1639" s="9"/>
      <c r="I1639" s="42"/>
      <c r="J1639" s="45" t="s">
        <v>21</v>
      </c>
      <c r="K1639" s="35" t="s">
        <v>5527</v>
      </c>
      <c r="L1639" s="35" t="s">
        <v>5559</v>
      </c>
      <c r="M1639" s="35" t="s">
        <v>5575</v>
      </c>
      <c r="N1639" s="63" t="s">
        <v>5527</v>
      </c>
      <c r="O1639" s="41">
        <v>45071</v>
      </c>
      <c r="P1639" s="9">
        <v>2023</v>
      </c>
      <c r="Q1639" s="9">
        <v>2023</v>
      </c>
    </row>
    <row r="1640" spans="1:17" ht="17.25" customHeight="1" x14ac:dyDescent="0.25">
      <c r="A1640" s="10">
        <f t="shared" si="28"/>
        <v>1635</v>
      </c>
      <c r="B1640" s="9" t="s">
        <v>5484</v>
      </c>
      <c r="C1640" s="35" t="s">
        <v>131</v>
      </c>
      <c r="D1640" s="9">
        <v>0.02</v>
      </c>
      <c r="E1640" s="9">
        <v>1.95E-2</v>
      </c>
      <c r="F1640" s="29">
        <v>0</v>
      </c>
      <c r="G1640" s="35" t="s">
        <v>668</v>
      </c>
      <c r="H1640" s="9"/>
      <c r="I1640" s="42"/>
      <c r="J1640" s="45" t="s">
        <v>21</v>
      </c>
      <c r="K1640" s="35" t="s">
        <v>5528</v>
      </c>
      <c r="L1640" s="35" t="s">
        <v>5559</v>
      </c>
      <c r="M1640" s="35" t="s">
        <v>5575</v>
      </c>
      <c r="N1640" s="63" t="s">
        <v>5528</v>
      </c>
      <c r="O1640" s="41">
        <v>45071</v>
      </c>
      <c r="P1640" s="9">
        <v>2023</v>
      </c>
      <c r="Q1640" s="9">
        <v>2023</v>
      </c>
    </row>
    <row r="1641" spans="1:17" ht="17.25" customHeight="1" x14ac:dyDescent="0.25">
      <c r="A1641" s="10">
        <f t="shared" si="28"/>
        <v>1636</v>
      </c>
      <c r="B1641" s="9" t="s">
        <v>5485</v>
      </c>
      <c r="C1641" s="35" t="s">
        <v>130</v>
      </c>
      <c r="D1641" s="9">
        <v>8.0000000000000002E-3</v>
      </c>
      <c r="E1641" s="9">
        <v>7.8589999999999997E-3</v>
      </c>
      <c r="F1641" s="29">
        <v>0</v>
      </c>
      <c r="G1641" s="35" t="s">
        <v>668</v>
      </c>
      <c r="H1641" s="9"/>
      <c r="I1641" s="42"/>
      <c r="J1641" s="45" t="s">
        <v>21</v>
      </c>
      <c r="K1641" s="35" t="s">
        <v>5529</v>
      </c>
      <c r="L1641" s="35" t="s">
        <v>5559</v>
      </c>
      <c r="M1641" s="35" t="s">
        <v>5575</v>
      </c>
      <c r="N1641" s="35"/>
      <c r="O1641" s="35"/>
      <c r="P1641" s="9">
        <v>2023</v>
      </c>
      <c r="Q1641" s="9">
        <v>2023</v>
      </c>
    </row>
    <row r="1642" spans="1:17" ht="17.25" customHeight="1" x14ac:dyDescent="0.25">
      <c r="A1642" s="10">
        <f t="shared" si="28"/>
        <v>1637</v>
      </c>
      <c r="B1642" s="9" t="s">
        <v>1906</v>
      </c>
      <c r="C1642" s="35" t="s">
        <v>133</v>
      </c>
      <c r="D1642" s="9">
        <v>0.12</v>
      </c>
      <c r="E1642" s="9">
        <v>0.11759</v>
      </c>
      <c r="F1642" s="29">
        <v>0</v>
      </c>
      <c r="G1642" s="35" t="s">
        <v>544</v>
      </c>
      <c r="H1642" s="9"/>
      <c r="I1642" s="42"/>
      <c r="J1642" s="45" t="s">
        <v>21</v>
      </c>
      <c r="K1642" s="35" t="s">
        <v>5530</v>
      </c>
      <c r="L1642" s="35" t="s">
        <v>5559</v>
      </c>
      <c r="M1642" s="35" t="s">
        <v>5575</v>
      </c>
      <c r="N1642" s="35"/>
      <c r="O1642" s="35"/>
      <c r="P1642" s="9">
        <v>2023</v>
      </c>
      <c r="Q1642" s="9">
        <v>2023</v>
      </c>
    </row>
    <row r="1643" spans="1:17" ht="17.25" customHeight="1" x14ac:dyDescent="0.25">
      <c r="A1643" s="10">
        <f t="shared" si="28"/>
        <v>1638</v>
      </c>
      <c r="B1643" s="9" t="s">
        <v>5486</v>
      </c>
      <c r="C1643" s="35" t="s">
        <v>131</v>
      </c>
      <c r="D1643" s="9">
        <v>8.0000000000000002E-3</v>
      </c>
      <c r="E1643" s="9">
        <v>7.7400000000000004E-3</v>
      </c>
      <c r="F1643" s="29">
        <v>0</v>
      </c>
      <c r="G1643" s="35" t="s">
        <v>669</v>
      </c>
      <c r="H1643" s="9" t="s">
        <v>3851</v>
      </c>
      <c r="I1643" s="42" t="s">
        <v>6644</v>
      </c>
      <c r="J1643" s="45" t="s">
        <v>21</v>
      </c>
      <c r="K1643" s="35" t="s">
        <v>5531</v>
      </c>
      <c r="L1643" s="35" t="s">
        <v>5559</v>
      </c>
      <c r="M1643" s="35" t="s">
        <v>5575</v>
      </c>
      <c r="N1643" t="s">
        <v>5531</v>
      </c>
      <c r="O1643" s="41">
        <v>45079</v>
      </c>
      <c r="P1643" s="9">
        <v>2023</v>
      </c>
      <c r="Q1643" s="9">
        <v>2023</v>
      </c>
    </row>
    <row r="1644" spans="1:17" ht="17.25" customHeight="1" x14ac:dyDescent="0.25">
      <c r="A1644" s="10">
        <f t="shared" si="28"/>
        <v>1639</v>
      </c>
      <c r="B1644" s="9" t="s">
        <v>5487</v>
      </c>
      <c r="C1644" s="35" t="s">
        <v>131</v>
      </c>
      <c r="D1644" s="9">
        <v>8.0000000000000002E-3</v>
      </c>
      <c r="E1644" s="9">
        <v>7.8300000000000002E-3</v>
      </c>
      <c r="F1644" s="29">
        <v>0</v>
      </c>
      <c r="G1644" s="35" t="s">
        <v>668</v>
      </c>
      <c r="H1644" s="9" t="s">
        <v>6652</v>
      </c>
      <c r="I1644" s="42" t="s">
        <v>6653</v>
      </c>
      <c r="J1644" s="45" t="s">
        <v>21</v>
      </c>
      <c r="K1644" s="35" t="s">
        <v>5532</v>
      </c>
      <c r="L1644" s="35" t="s">
        <v>5559</v>
      </c>
      <c r="M1644" s="35" t="s">
        <v>5575</v>
      </c>
      <c r="N1644" t="s">
        <v>5532</v>
      </c>
      <c r="O1644" s="41">
        <v>45084</v>
      </c>
      <c r="P1644" s="9">
        <v>2023</v>
      </c>
      <c r="Q1644" s="9">
        <v>2023</v>
      </c>
    </row>
    <row r="1645" spans="1:17" ht="17.25" customHeight="1" x14ac:dyDescent="0.25">
      <c r="A1645" s="10">
        <f t="shared" si="28"/>
        <v>1640</v>
      </c>
      <c r="B1645" s="9" t="s">
        <v>5488</v>
      </c>
      <c r="C1645" s="35" t="s">
        <v>130</v>
      </c>
      <c r="D1645" s="9">
        <v>6.0000000000000001E-3</v>
      </c>
      <c r="E1645" s="9">
        <v>5.8770000000000003E-3</v>
      </c>
      <c r="F1645" s="29">
        <v>0</v>
      </c>
      <c r="G1645" s="35" t="s">
        <v>668</v>
      </c>
      <c r="H1645" s="9"/>
      <c r="I1645" s="42"/>
      <c r="J1645" s="45" t="s">
        <v>21</v>
      </c>
      <c r="K1645" s="35" t="s">
        <v>5533</v>
      </c>
      <c r="L1645" s="35" t="s">
        <v>5559</v>
      </c>
      <c r="M1645" s="35" t="s">
        <v>5575</v>
      </c>
      <c r="N1645" s="35"/>
      <c r="O1645" s="35"/>
      <c r="P1645" s="9">
        <v>2023</v>
      </c>
      <c r="Q1645" s="9">
        <v>2023</v>
      </c>
    </row>
    <row r="1646" spans="1:17" ht="17.25" customHeight="1" x14ac:dyDescent="0.25">
      <c r="A1646" s="10">
        <f t="shared" si="28"/>
        <v>1641</v>
      </c>
      <c r="B1646" s="9" t="s">
        <v>5489</v>
      </c>
      <c r="C1646" s="35" t="s">
        <v>131</v>
      </c>
      <c r="D1646" s="9">
        <v>1.2E-2</v>
      </c>
      <c r="E1646" s="9">
        <v>1.175E-2</v>
      </c>
      <c r="F1646" s="29">
        <v>0</v>
      </c>
      <c r="G1646" s="35" t="s">
        <v>668</v>
      </c>
      <c r="H1646" s="9"/>
      <c r="I1646" s="42"/>
      <c r="J1646" s="45" t="s">
        <v>21</v>
      </c>
      <c r="K1646" s="35" t="s">
        <v>5534</v>
      </c>
      <c r="L1646" s="35" t="s">
        <v>5560</v>
      </c>
      <c r="M1646" s="35" t="s">
        <v>5576</v>
      </c>
      <c r="N1646" s="43" t="s">
        <v>5534</v>
      </c>
      <c r="O1646" s="41">
        <v>45072</v>
      </c>
      <c r="P1646" s="9">
        <v>2023</v>
      </c>
      <c r="Q1646" s="9">
        <v>2023</v>
      </c>
    </row>
    <row r="1647" spans="1:17" ht="17.25" customHeight="1" x14ac:dyDescent="0.25">
      <c r="A1647" s="10">
        <f t="shared" si="28"/>
        <v>1642</v>
      </c>
      <c r="B1647" s="9" t="s">
        <v>5490</v>
      </c>
      <c r="C1647" s="35" t="s">
        <v>131</v>
      </c>
      <c r="D1647" s="9">
        <v>0.21</v>
      </c>
      <c r="E1647" s="9">
        <v>0.20569999999999999</v>
      </c>
      <c r="F1647" s="29">
        <v>0</v>
      </c>
      <c r="G1647" s="35" t="s">
        <v>668</v>
      </c>
      <c r="H1647" s="9"/>
      <c r="I1647" s="42"/>
      <c r="J1647" s="45" t="s">
        <v>21</v>
      </c>
      <c r="K1647" s="35" t="s">
        <v>5535</v>
      </c>
      <c r="L1647" s="35" t="s">
        <v>5560</v>
      </c>
      <c r="M1647" s="35" t="s">
        <v>5576</v>
      </c>
      <c r="N1647" s="35"/>
      <c r="O1647" s="35"/>
      <c r="P1647" s="9">
        <v>2023</v>
      </c>
      <c r="Q1647" s="9">
        <v>2023</v>
      </c>
    </row>
    <row r="1648" spans="1:17" ht="17.25" customHeight="1" x14ac:dyDescent="0.25">
      <c r="A1648" s="10">
        <f t="shared" si="28"/>
        <v>1643</v>
      </c>
      <c r="B1648" s="9" t="s">
        <v>5491</v>
      </c>
      <c r="C1648" s="35" t="s">
        <v>131</v>
      </c>
      <c r="D1648" s="9">
        <v>1.2E-2</v>
      </c>
      <c r="E1648" s="9">
        <v>1.166E-2</v>
      </c>
      <c r="F1648" s="29">
        <v>0</v>
      </c>
      <c r="G1648" s="35" t="s">
        <v>668</v>
      </c>
      <c r="H1648" s="9"/>
      <c r="I1648" s="42"/>
      <c r="J1648" s="45" t="s">
        <v>21</v>
      </c>
      <c r="K1648" s="35" t="s">
        <v>5536</v>
      </c>
      <c r="L1648" s="35" t="s">
        <v>5560</v>
      </c>
      <c r="M1648" s="35" t="s">
        <v>5576</v>
      </c>
      <c r="N1648" s="63" t="s">
        <v>5536</v>
      </c>
      <c r="O1648" s="41">
        <v>45077</v>
      </c>
      <c r="P1648" s="9">
        <v>2023</v>
      </c>
      <c r="Q1648" s="9">
        <v>2023</v>
      </c>
    </row>
    <row r="1649" spans="1:17" ht="17.25" customHeight="1" x14ac:dyDescent="0.25">
      <c r="A1649" s="10">
        <f t="shared" si="28"/>
        <v>1644</v>
      </c>
      <c r="B1649" s="9" t="s">
        <v>5492</v>
      </c>
      <c r="C1649" s="35" t="s">
        <v>130</v>
      </c>
      <c r="D1649" s="9">
        <v>0.01</v>
      </c>
      <c r="E1649" s="9">
        <v>9.6769999999999998E-3</v>
      </c>
      <c r="F1649" s="29">
        <v>0</v>
      </c>
      <c r="G1649" s="35" t="s">
        <v>668</v>
      </c>
      <c r="H1649" s="9"/>
      <c r="I1649" s="42"/>
      <c r="J1649" s="45" t="s">
        <v>21</v>
      </c>
      <c r="K1649" s="35" t="s">
        <v>5537</v>
      </c>
      <c r="L1649" s="35" t="s">
        <v>5560</v>
      </c>
      <c r="M1649" s="35" t="s">
        <v>5576</v>
      </c>
      <c r="N1649" s="35"/>
      <c r="O1649" s="35"/>
      <c r="P1649" s="9">
        <v>2023</v>
      </c>
      <c r="Q1649" s="9">
        <v>2023</v>
      </c>
    </row>
    <row r="1650" spans="1:17" ht="17.25" customHeight="1" x14ac:dyDescent="0.25">
      <c r="A1650" s="10">
        <f t="shared" si="28"/>
        <v>1645</v>
      </c>
      <c r="B1650" s="9" t="s">
        <v>5493</v>
      </c>
      <c r="C1650" s="35" t="s">
        <v>131</v>
      </c>
      <c r="D1650" s="9">
        <v>0.33</v>
      </c>
      <c r="E1650" s="9">
        <v>0.32140000000000002</v>
      </c>
      <c r="F1650" s="29">
        <v>0</v>
      </c>
      <c r="G1650" s="35" t="s">
        <v>544</v>
      </c>
      <c r="H1650" s="9"/>
      <c r="I1650" s="42"/>
      <c r="J1650" s="45" t="s">
        <v>21</v>
      </c>
      <c r="K1650" s="35" t="s">
        <v>5538</v>
      </c>
      <c r="L1650" s="35" t="s">
        <v>5561</v>
      </c>
      <c r="M1650" s="35" t="s">
        <v>5577</v>
      </c>
      <c r="N1650" s="35"/>
      <c r="O1650" s="35"/>
      <c r="P1650" s="9">
        <v>2023</v>
      </c>
      <c r="Q1650" s="9">
        <v>2023</v>
      </c>
    </row>
    <row r="1651" spans="1:17" ht="17.25" customHeight="1" x14ac:dyDescent="0.25">
      <c r="A1651" s="10">
        <f t="shared" si="28"/>
        <v>1646</v>
      </c>
      <c r="B1651" s="9" t="s">
        <v>5494</v>
      </c>
      <c r="C1651" s="35" t="s">
        <v>133</v>
      </c>
      <c r="D1651" s="9">
        <v>0.01</v>
      </c>
      <c r="E1651" s="9">
        <v>9.7649999999999994E-3</v>
      </c>
      <c r="F1651" s="29">
        <v>0</v>
      </c>
      <c r="G1651" s="35" t="s">
        <v>668</v>
      </c>
      <c r="H1651" s="9"/>
      <c r="I1651" s="42"/>
      <c r="J1651" s="45" t="s">
        <v>21</v>
      </c>
      <c r="K1651" s="35" t="s">
        <v>5539</v>
      </c>
      <c r="L1651" s="35" t="s">
        <v>5561</v>
      </c>
      <c r="M1651" s="35" t="s">
        <v>5577</v>
      </c>
      <c r="N1651" s="35"/>
      <c r="O1651" s="35"/>
      <c r="P1651" s="9">
        <v>2023</v>
      </c>
      <c r="Q1651" s="9">
        <v>2023</v>
      </c>
    </row>
    <row r="1652" spans="1:17" ht="17.25" customHeight="1" x14ac:dyDescent="0.25">
      <c r="A1652" s="10">
        <f t="shared" si="28"/>
        <v>1647</v>
      </c>
      <c r="B1652" s="9" t="s">
        <v>5495</v>
      </c>
      <c r="C1652" s="35" t="s">
        <v>131</v>
      </c>
      <c r="D1652" s="9">
        <v>0.04</v>
      </c>
      <c r="E1652" s="9">
        <v>3.9195000000000001E-2</v>
      </c>
      <c r="F1652" s="29">
        <v>0</v>
      </c>
      <c r="G1652" s="35" t="s">
        <v>668</v>
      </c>
      <c r="H1652" s="9"/>
      <c r="I1652" s="42"/>
      <c r="J1652" s="45" t="s">
        <v>21</v>
      </c>
      <c r="K1652" s="35" t="s">
        <v>5540</v>
      </c>
      <c r="L1652" s="35" t="s">
        <v>5562</v>
      </c>
      <c r="M1652" s="35" t="s">
        <v>5578</v>
      </c>
      <c r="N1652" s="43" t="s">
        <v>5540</v>
      </c>
      <c r="O1652" s="41">
        <v>45071</v>
      </c>
      <c r="P1652" s="9">
        <v>2023</v>
      </c>
      <c r="Q1652" s="9">
        <v>2023</v>
      </c>
    </row>
    <row r="1653" spans="1:17" ht="17.25" customHeight="1" x14ac:dyDescent="0.25">
      <c r="A1653" s="10">
        <f t="shared" si="28"/>
        <v>1648</v>
      </c>
      <c r="B1653" s="9" t="s">
        <v>5496</v>
      </c>
      <c r="C1653" s="35" t="s">
        <v>131</v>
      </c>
      <c r="D1653" s="9">
        <v>8.0000000000000002E-3</v>
      </c>
      <c r="E1653" s="9">
        <v>7.8390000000000005E-3</v>
      </c>
      <c r="F1653" s="29">
        <v>0</v>
      </c>
      <c r="G1653" s="35" t="s">
        <v>668</v>
      </c>
      <c r="H1653" s="9"/>
      <c r="I1653" s="42"/>
      <c r="J1653" s="45" t="s">
        <v>21</v>
      </c>
      <c r="K1653" s="35" t="s">
        <v>5541</v>
      </c>
      <c r="L1653" s="35" t="s">
        <v>5562</v>
      </c>
      <c r="M1653" s="35" t="s">
        <v>5578</v>
      </c>
      <c r="N1653" s="35"/>
      <c r="O1653" s="35"/>
      <c r="P1653" s="9">
        <v>2023</v>
      </c>
      <c r="Q1653" s="9">
        <v>2023</v>
      </c>
    </row>
    <row r="1654" spans="1:17" ht="17.25" customHeight="1" x14ac:dyDescent="0.25">
      <c r="A1654" s="10">
        <f t="shared" si="28"/>
        <v>1649</v>
      </c>
      <c r="B1654" s="9" t="s">
        <v>5497</v>
      </c>
      <c r="C1654" s="35" t="s">
        <v>131</v>
      </c>
      <c r="D1654" s="9">
        <v>7.4999999999999997E-3</v>
      </c>
      <c r="E1654" s="9">
        <v>7.2960000000000004E-3</v>
      </c>
      <c r="F1654" s="29">
        <v>0</v>
      </c>
      <c r="G1654" s="35" t="s">
        <v>668</v>
      </c>
      <c r="H1654" s="9"/>
      <c r="I1654" s="42"/>
      <c r="J1654" s="45" t="s">
        <v>21</v>
      </c>
      <c r="K1654" s="35" t="s">
        <v>5542</v>
      </c>
      <c r="L1654" s="35" t="s">
        <v>5563</v>
      </c>
      <c r="M1654" s="35" t="s">
        <v>5579</v>
      </c>
      <c r="N1654" s="35"/>
      <c r="O1654" s="35"/>
      <c r="P1654" s="9">
        <v>2023</v>
      </c>
      <c r="Q1654" s="9">
        <v>2023</v>
      </c>
    </row>
    <row r="1655" spans="1:17" ht="17.25" customHeight="1" x14ac:dyDescent="0.25">
      <c r="A1655" s="10">
        <f t="shared" si="28"/>
        <v>1650</v>
      </c>
      <c r="B1655" s="9" t="s">
        <v>5498</v>
      </c>
      <c r="C1655" s="35" t="s">
        <v>131</v>
      </c>
      <c r="D1655" s="9">
        <v>0.01</v>
      </c>
      <c r="E1655" s="9">
        <v>9.7000000000000003E-3</v>
      </c>
      <c r="F1655" s="29">
        <v>0</v>
      </c>
      <c r="G1655" s="35" t="s">
        <v>668</v>
      </c>
      <c r="H1655" s="9"/>
      <c r="I1655" s="42"/>
      <c r="J1655" s="45" t="s">
        <v>21</v>
      </c>
      <c r="K1655" s="35" t="s">
        <v>5543</v>
      </c>
      <c r="L1655" s="35" t="s">
        <v>5563</v>
      </c>
      <c r="M1655" s="35" t="s">
        <v>5579</v>
      </c>
      <c r="N1655" s="35"/>
      <c r="O1655" s="35"/>
      <c r="P1655" s="9">
        <v>2023</v>
      </c>
      <c r="Q1655" s="9">
        <v>2023</v>
      </c>
    </row>
    <row r="1656" spans="1:17" ht="17.25" customHeight="1" x14ac:dyDescent="0.25">
      <c r="A1656" s="10">
        <f t="shared" si="28"/>
        <v>1651</v>
      </c>
      <c r="B1656" s="9" t="s">
        <v>5499</v>
      </c>
      <c r="C1656" s="35" t="s">
        <v>131</v>
      </c>
      <c r="D1656" s="9">
        <v>8.6E-3</v>
      </c>
      <c r="E1656" s="9">
        <v>8.4460000000000004E-3</v>
      </c>
      <c r="F1656" s="29">
        <v>0</v>
      </c>
      <c r="G1656" s="35" t="s">
        <v>668</v>
      </c>
      <c r="H1656" s="63" t="s">
        <v>1047</v>
      </c>
      <c r="I1656" s="42" t="s">
        <v>6648</v>
      </c>
      <c r="J1656" s="45" t="s">
        <v>21</v>
      </c>
      <c r="K1656" s="35" t="s">
        <v>5544</v>
      </c>
      <c r="L1656" s="35" t="s">
        <v>5564</v>
      </c>
      <c r="M1656" s="35" t="s">
        <v>5580</v>
      </c>
      <c r="N1656" s="35" t="s">
        <v>5544</v>
      </c>
      <c r="O1656" s="41">
        <v>45107</v>
      </c>
      <c r="P1656" s="9">
        <v>2023</v>
      </c>
      <c r="Q1656" s="9">
        <v>2023</v>
      </c>
    </row>
    <row r="1657" spans="1:17" ht="17.25" customHeight="1" x14ac:dyDescent="0.25">
      <c r="A1657" s="10">
        <f t="shared" si="28"/>
        <v>1652</v>
      </c>
      <c r="B1657" s="9" t="s">
        <v>5500</v>
      </c>
      <c r="C1657" s="35" t="s">
        <v>131</v>
      </c>
      <c r="D1657" s="9">
        <v>2.5000000000000001E-2</v>
      </c>
      <c r="E1657" s="9">
        <v>2.4607E-2</v>
      </c>
      <c r="F1657" s="29">
        <v>0</v>
      </c>
      <c r="G1657" s="35" t="s">
        <v>668</v>
      </c>
      <c r="H1657" s="9"/>
      <c r="I1657" s="42"/>
      <c r="J1657" s="45" t="s">
        <v>21</v>
      </c>
      <c r="K1657" s="35" t="s">
        <v>5545</v>
      </c>
      <c r="L1657" s="35" t="s">
        <v>5564</v>
      </c>
      <c r="M1657" s="35" t="s">
        <v>5580</v>
      </c>
      <c r="N1657" s="35"/>
      <c r="O1657" s="35"/>
      <c r="P1657" s="9">
        <v>2023</v>
      </c>
      <c r="Q1657" s="9">
        <v>2023</v>
      </c>
    </row>
    <row r="1658" spans="1:17" ht="17.25" customHeight="1" x14ac:dyDescent="0.25">
      <c r="A1658" s="10">
        <f t="shared" si="28"/>
        <v>1653</v>
      </c>
      <c r="B1658" s="9" t="s">
        <v>5501</v>
      </c>
      <c r="C1658" s="35" t="s">
        <v>130</v>
      </c>
      <c r="D1658" s="9">
        <v>6.0000000000000001E-3</v>
      </c>
      <c r="E1658" s="9">
        <v>5.4000000000000003E-3</v>
      </c>
      <c r="F1658" s="29">
        <v>0</v>
      </c>
      <c r="G1658" s="35" t="s">
        <v>668</v>
      </c>
      <c r="H1658" s="9" t="s">
        <v>3125</v>
      </c>
      <c r="I1658" s="42" t="s">
        <v>6643</v>
      </c>
      <c r="J1658" s="45" t="s">
        <v>21</v>
      </c>
      <c r="K1658" s="35" t="s">
        <v>5546</v>
      </c>
      <c r="L1658" s="35" t="s">
        <v>5565</v>
      </c>
      <c r="M1658" s="35" t="s">
        <v>5581</v>
      </c>
      <c r="N1658" t="s">
        <v>5546</v>
      </c>
      <c r="O1658" s="41">
        <v>45085</v>
      </c>
      <c r="P1658" s="9">
        <v>2023</v>
      </c>
      <c r="Q1658" s="9">
        <v>2023</v>
      </c>
    </row>
    <row r="1659" spans="1:17" ht="17.25" customHeight="1" x14ac:dyDescent="0.25">
      <c r="A1659" s="10">
        <f t="shared" si="28"/>
        <v>1654</v>
      </c>
      <c r="B1659" s="9" t="s">
        <v>5502</v>
      </c>
      <c r="C1659" s="35" t="s">
        <v>130</v>
      </c>
      <c r="D1659" s="9">
        <v>0.01</v>
      </c>
      <c r="E1659" s="9">
        <v>9.6970000000000008E-3</v>
      </c>
      <c r="F1659" s="29">
        <v>0</v>
      </c>
      <c r="G1659" s="35" t="s">
        <v>668</v>
      </c>
      <c r="H1659" s="9" t="s">
        <v>3125</v>
      </c>
      <c r="I1659" s="42" t="s">
        <v>6645</v>
      </c>
      <c r="J1659" s="45" t="s">
        <v>21</v>
      </c>
      <c r="K1659" s="35" t="s">
        <v>5547</v>
      </c>
      <c r="L1659" s="35" t="s">
        <v>5565</v>
      </c>
      <c r="M1659" s="35" t="s">
        <v>5581</v>
      </c>
      <c r="N1659" t="s">
        <v>5547</v>
      </c>
      <c r="O1659" s="41">
        <v>45096</v>
      </c>
      <c r="P1659" s="9">
        <v>2023</v>
      </c>
      <c r="Q1659" s="9">
        <v>2023</v>
      </c>
    </row>
    <row r="1660" spans="1:17" ht="17.25" customHeight="1" x14ac:dyDescent="0.25">
      <c r="A1660" s="10">
        <f t="shared" si="28"/>
        <v>1655</v>
      </c>
      <c r="B1660" s="9" t="s">
        <v>5503</v>
      </c>
      <c r="C1660" s="35" t="s">
        <v>130</v>
      </c>
      <c r="D1660" s="9">
        <v>1.4500000000000001E-2</v>
      </c>
      <c r="E1660" s="9">
        <v>1.4111E-2</v>
      </c>
      <c r="F1660" s="29">
        <v>0</v>
      </c>
      <c r="G1660" s="35" t="s">
        <v>668</v>
      </c>
      <c r="H1660" s="9"/>
      <c r="I1660" s="42"/>
      <c r="J1660" s="45" t="s">
        <v>21</v>
      </c>
      <c r="K1660" s="35" t="s">
        <v>5548</v>
      </c>
      <c r="L1660" s="35" t="s">
        <v>5565</v>
      </c>
      <c r="M1660" s="35" t="s">
        <v>5581</v>
      </c>
      <c r="N1660" s="63" t="s">
        <v>5548</v>
      </c>
      <c r="O1660" s="41">
        <v>45076</v>
      </c>
      <c r="P1660" s="9">
        <v>2023</v>
      </c>
      <c r="Q1660" s="9">
        <v>2023</v>
      </c>
    </row>
    <row r="1661" spans="1:17" ht="17.25" customHeight="1" x14ac:dyDescent="0.25">
      <c r="A1661" s="10">
        <f t="shared" si="28"/>
        <v>1656</v>
      </c>
      <c r="B1661" s="9" t="s">
        <v>5504</v>
      </c>
      <c r="C1661" s="35" t="s">
        <v>130</v>
      </c>
      <c r="D1661" s="9">
        <v>2.3E-2</v>
      </c>
      <c r="E1661" s="9">
        <v>2.2617999999999999E-2</v>
      </c>
      <c r="F1661" s="29">
        <v>0</v>
      </c>
      <c r="G1661" s="35" t="s">
        <v>668</v>
      </c>
      <c r="H1661" s="9"/>
      <c r="I1661" s="42"/>
      <c r="J1661" s="45" t="s">
        <v>21</v>
      </c>
      <c r="K1661" s="35" t="s">
        <v>5549</v>
      </c>
      <c r="L1661" s="35" t="s">
        <v>5565</v>
      </c>
      <c r="M1661" s="35" t="s">
        <v>5581</v>
      </c>
      <c r="N1661" s="35"/>
      <c r="O1661" s="35"/>
      <c r="P1661" s="9">
        <v>2023</v>
      </c>
      <c r="Q1661" s="9">
        <v>2023</v>
      </c>
    </row>
    <row r="1662" spans="1:17" ht="17.25" customHeight="1" x14ac:dyDescent="0.25">
      <c r="A1662" s="10">
        <f t="shared" si="28"/>
        <v>1657</v>
      </c>
      <c r="B1662" s="9" t="s">
        <v>5582</v>
      </c>
      <c r="C1662" s="35" t="s">
        <v>131</v>
      </c>
      <c r="D1662" s="59">
        <v>7.4669200000000002E-3</v>
      </c>
      <c r="E1662" s="9">
        <v>7.2960000000000004E-3</v>
      </c>
      <c r="F1662" s="29">
        <v>0</v>
      </c>
      <c r="G1662" s="35" t="s">
        <v>668</v>
      </c>
      <c r="H1662" s="9"/>
      <c r="I1662" s="42"/>
      <c r="J1662" s="45" t="s">
        <v>21</v>
      </c>
      <c r="K1662" s="35" t="s">
        <v>5650</v>
      </c>
      <c r="L1662" s="35" t="s">
        <v>5565</v>
      </c>
      <c r="M1662" s="35" t="s">
        <v>5581</v>
      </c>
      <c r="N1662" s="35" t="s">
        <v>5650</v>
      </c>
      <c r="O1662" s="35" t="s">
        <v>5565</v>
      </c>
      <c r="P1662" s="9">
        <v>2023</v>
      </c>
      <c r="Q1662" s="9">
        <v>2023</v>
      </c>
    </row>
    <row r="1663" spans="1:17" ht="17.25" customHeight="1" x14ac:dyDescent="0.25">
      <c r="A1663" s="10">
        <f t="shared" si="28"/>
        <v>1658</v>
      </c>
      <c r="B1663" s="9" t="s">
        <v>5583</v>
      </c>
      <c r="C1663" s="35" t="s">
        <v>131</v>
      </c>
      <c r="D1663" s="59">
        <v>1.4993939999999999E-2</v>
      </c>
      <c r="E1663" s="9">
        <v>1.4697E-2</v>
      </c>
      <c r="F1663" s="29">
        <v>0</v>
      </c>
      <c r="G1663" s="35" t="s">
        <v>668</v>
      </c>
      <c r="H1663" s="9"/>
      <c r="I1663" s="42"/>
      <c r="J1663" s="45" t="s">
        <v>21</v>
      </c>
      <c r="K1663" s="35" t="s">
        <v>5651</v>
      </c>
      <c r="L1663" s="35" t="s">
        <v>5551</v>
      </c>
      <c r="M1663" s="35" t="s">
        <v>5577</v>
      </c>
      <c r="N1663" s="35" t="s">
        <v>5651</v>
      </c>
      <c r="O1663" s="35" t="s">
        <v>5561</v>
      </c>
      <c r="P1663" s="9">
        <v>2023</v>
      </c>
      <c r="Q1663" s="9">
        <v>2023</v>
      </c>
    </row>
    <row r="1664" spans="1:17" ht="17.25" customHeight="1" x14ac:dyDescent="0.25">
      <c r="A1664" s="10">
        <f t="shared" si="28"/>
        <v>1659</v>
      </c>
      <c r="B1664" s="9" t="s">
        <v>5584</v>
      </c>
      <c r="C1664" s="35" t="s">
        <v>132</v>
      </c>
      <c r="D1664" s="59">
        <v>1.484398E-2</v>
      </c>
      <c r="E1664" s="9">
        <v>1.4548999999999999E-2</v>
      </c>
      <c r="F1664" s="29">
        <v>0</v>
      </c>
      <c r="G1664" s="35" t="s">
        <v>668</v>
      </c>
      <c r="H1664" s="9"/>
      <c r="I1664" s="42"/>
      <c r="J1664" s="45" t="s">
        <v>21</v>
      </c>
      <c r="K1664" s="35" t="s">
        <v>5652</v>
      </c>
      <c r="L1664" s="35" t="s">
        <v>5552</v>
      </c>
      <c r="M1664" s="35" t="s">
        <v>5571</v>
      </c>
      <c r="N1664" s="35" t="s">
        <v>5652</v>
      </c>
      <c r="O1664" s="35" t="s">
        <v>5555</v>
      </c>
      <c r="P1664" s="9">
        <v>2023</v>
      </c>
      <c r="Q1664" s="9">
        <v>2023</v>
      </c>
    </row>
    <row r="1665" spans="1:17" ht="17.25" customHeight="1" x14ac:dyDescent="0.25">
      <c r="A1665" s="10">
        <f t="shared" si="28"/>
        <v>1660</v>
      </c>
      <c r="B1665" s="9" t="s">
        <v>5585</v>
      </c>
      <c r="C1665" s="35" t="s">
        <v>131</v>
      </c>
      <c r="D1665" s="59">
        <v>2.9987400000000002E-3</v>
      </c>
      <c r="E1665" s="9">
        <v>2.9369999999999999E-3</v>
      </c>
      <c r="F1665" s="29">
        <v>0</v>
      </c>
      <c r="G1665" s="35" t="s">
        <v>668</v>
      </c>
      <c r="H1665" s="9"/>
      <c r="I1665" s="42"/>
      <c r="J1665" s="45" t="s">
        <v>21</v>
      </c>
      <c r="K1665" s="35" t="s">
        <v>5653</v>
      </c>
      <c r="L1665" s="35" t="s">
        <v>5550</v>
      </c>
      <c r="M1665" s="35" t="s">
        <v>5567</v>
      </c>
      <c r="N1665" s="35" t="s">
        <v>5653</v>
      </c>
      <c r="O1665" s="35" t="s">
        <v>5551</v>
      </c>
      <c r="P1665" s="9">
        <v>2023</v>
      </c>
      <c r="Q1665" s="9">
        <v>2023</v>
      </c>
    </row>
    <row r="1666" spans="1:17" ht="17.25" customHeight="1" x14ac:dyDescent="0.25">
      <c r="A1666" s="10">
        <f t="shared" si="28"/>
        <v>1661</v>
      </c>
      <c r="B1666" s="9" t="s">
        <v>5586</v>
      </c>
      <c r="C1666" s="35" t="s">
        <v>130</v>
      </c>
      <c r="D1666" s="59">
        <v>7.9927000000000002E-3</v>
      </c>
      <c r="E1666" s="9">
        <v>7.835E-3</v>
      </c>
      <c r="F1666" s="29">
        <v>0</v>
      </c>
      <c r="G1666" s="35" t="s">
        <v>668</v>
      </c>
      <c r="H1666" s="9"/>
      <c r="I1666" s="42"/>
      <c r="J1666" s="45" t="s">
        <v>21</v>
      </c>
      <c r="K1666" s="35" t="s">
        <v>5654</v>
      </c>
      <c r="L1666" s="35" t="s">
        <v>5561</v>
      </c>
      <c r="M1666" s="35" t="s">
        <v>5578</v>
      </c>
      <c r="N1666" s="35" t="s">
        <v>5654</v>
      </c>
      <c r="O1666" s="35" t="s">
        <v>5562</v>
      </c>
      <c r="P1666" s="9">
        <v>2023</v>
      </c>
      <c r="Q1666" s="9">
        <v>2023</v>
      </c>
    </row>
    <row r="1667" spans="1:17" ht="17.25" customHeight="1" x14ac:dyDescent="0.25">
      <c r="A1667" s="10">
        <f t="shared" si="28"/>
        <v>1662</v>
      </c>
      <c r="B1667" s="9" t="s">
        <v>5587</v>
      </c>
      <c r="C1667" s="35" t="s">
        <v>131</v>
      </c>
      <c r="D1667" s="59">
        <v>9.9939999999999994E-3</v>
      </c>
      <c r="E1667" s="9">
        <v>9.7000000000000003E-3</v>
      </c>
      <c r="F1667" s="29">
        <v>0</v>
      </c>
      <c r="G1667" s="35" t="s">
        <v>668</v>
      </c>
      <c r="H1667" s="9"/>
      <c r="I1667" s="42"/>
      <c r="J1667" s="45" t="s">
        <v>21</v>
      </c>
      <c r="K1667" s="35" t="s">
        <v>5655</v>
      </c>
      <c r="L1667" s="35" t="s">
        <v>5552</v>
      </c>
      <c r="M1667" s="35" t="s">
        <v>5570</v>
      </c>
      <c r="N1667" s="35" t="s">
        <v>5655</v>
      </c>
      <c r="O1667" s="35" t="s">
        <v>5554</v>
      </c>
      <c r="P1667" s="9">
        <v>2023</v>
      </c>
      <c r="Q1667" s="9">
        <v>2023</v>
      </c>
    </row>
    <row r="1668" spans="1:17" ht="17.25" customHeight="1" x14ac:dyDescent="0.25">
      <c r="A1668" s="10">
        <f t="shared" si="28"/>
        <v>1663</v>
      </c>
      <c r="B1668" s="9" t="s">
        <v>5588</v>
      </c>
      <c r="C1668" s="35" t="s">
        <v>133</v>
      </c>
      <c r="D1668" s="59">
        <v>3.1093759999999998E-2</v>
      </c>
      <c r="E1668" s="9">
        <v>3.0287999999999999E-2</v>
      </c>
      <c r="F1668" s="29">
        <v>0</v>
      </c>
      <c r="G1668" s="35" t="s">
        <v>668</v>
      </c>
      <c r="H1668" s="9"/>
      <c r="I1668" s="42"/>
      <c r="J1668" s="45" t="s">
        <v>21</v>
      </c>
      <c r="K1668" s="35" t="s">
        <v>5656</v>
      </c>
      <c r="L1668" s="35" t="s">
        <v>5551</v>
      </c>
      <c r="M1668" s="35" t="s">
        <v>5572</v>
      </c>
      <c r="N1668" s="35" t="s">
        <v>5656</v>
      </c>
      <c r="O1668" s="35" t="s">
        <v>5556</v>
      </c>
      <c r="P1668" s="9">
        <v>2023</v>
      </c>
      <c r="Q1668" s="9">
        <v>2023</v>
      </c>
    </row>
    <row r="1669" spans="1:17" ht="17.25" customHeight="1" x14ac:dyDescent="0.25">
      <c r="A1669" s="10">
        <f t="shared" si="28"/>
        <v>1664</v>
      </c>
      <c r="B1669" s="9" t="s">
        <v>5589</v>
      </c>
      <c r="C1669" s="35" t="s">
        <v>131</v>
      </c>
      <c r="D1669" s="59">
        <v>9.8959799999999987E-3</v>
      </c>
      <c r="E1669" s="9">
        <v>9.6989999999999993E-3</v>
      </c>
      <c r="F1669" s="29">
        <v>0</v>
      </c>
      <c r="G1669" s="35" t="s">
        <v>668</v>
      </c>
      <c r="H1669" s="9"/>
      <c r="I1669" s="42"/>
      <c r="J1669" s="45" t="s">
        <v>21</v>
      </c>
      <c r="K1669" s="35" t="s">
        <v>5657</v>
      </c>
      <c r="L1669" s="35" t="s">
        <v>5563</v>
      </c>
      <c r="M1669" s="35" t="s">
        <v>5580</v>
      </c>
      <c r="N1669" s="35" t="s">
        <v>5657</v>
      </c>
      <c r="O1669" s="35" t="s">
        <v>5564</v>
      </c>
      <c r="P1669" s="9">
        <v>2023</v>
      </c>
      <c r="Q1669" s="9">
        <v>2023</v>
      </c>
    </row>
    <row r="1670" spans="1:17" ht="17.25" customHeight="1" x14ac:dyDescent="0.25">
      <c r="A1670" s="10">
        <f t="shared" si="28"/>
        <v>1665</v>
      </c>
      <c r="B1670" s="9" t="s">
        <v>5590</v>
      </c>
      <c r="C1670" s="35" t="s">
        <v>130</v>
      </c>
      <c r="D1670" s="59">
        <v>7.1430400000000007E-3</v>
      </c>
      <c r="E1670" s="9">
        <v>7.0020000000000004E-3</v>
      </c>
      <c r="F1670" s="29">
        <v>0</v>
      </c>
      <c r="G1670" s="35" t="s">
        <v>668</v>
      </c>
      <c r="H1670" s="9"/>
      <c r="I1670" s="42"/>
      <c r="J1670" s="45" t="s">
        <v>21</v>
      </c>
      <c r="K1670" s="35" t="s">
        <v>5658</v>
      </c>
      <c r="L1670" s="35" t="s">
        <v>5552</v>
      </c>
      <c r="M1670" s="35" t="s">
        <v>5728</v>
      </c>
      <c r="N1670" s="35" t="s">
        <v>5658</v>
      </c>
      <c r="O1670" s="35" t="s">
        <v>5725</v>
      </c>
      <c r="P1670" s="9">
        <v>2023</v>
      </c>
      <c r="Q1670" s="9">
        <v>2023</v>
      </c>
    </row>
    <row r="1671" spans="1:17" ht="17.25" customHeight="1" x14ac:dyDescent="0.25">
      <c r="A1671" s="10">
        <f t="shared" si="28"/>
        <v>1666</v>
      </c>
      <c r="B1671" s="9" t="s">
        <v>5591</v>
      </c>
      <c r="C1671" s="35" t="s">
        <v>130</v>
      </c>
      <c r="D1671" s="59">
        <v>6.1925000000000001E-3</v>
      </c>
      <c r="E1671" s="9">
        <v>5.875E-3</v>
      </c>
      <c r="F1671" s="29">
        <v>0</v>
      </c>
      <c r="G1671" s="35" t="s">
        <v>668</v>
      </c>
      <c r="H1671" s="9"/>
      <c r="I1671" s="42"/>
      <c r="J1671" s="45" t="s">
        <v>21</v>
      </c>
      <c r="K1671" s="35" t="s">
        <v>5659</v>
      </c>
      <c r="L1671" s="35" t="s">
        <v>5551</v>
      </c>
      <c r="M1671" s="35" t="s">
        <v>5567</v>
      </c>
      <c r="N1671" s="35" t="s">
        <v>5659</v>
      </c>
      <c r="O1671" s="35" t="s">
        <v>5551</v>
      </c>
      <c r="P1671" s="9">
        <v>2023</v>
      </c>
      <c r="Q1671" s="9">
        <v>2023</v>
      </c>
    </row>
    <row r="1672" spans="1:17" ht="17.25" customHeight="1" x14ac:dyDescent="0.25">
      <c r="A1672" s="10">
        <f t="shared" ref="A1672:A1736" si="29">A1671+1</f>
        <v>1667</v>
      </c>
      <c r="B1672" s="9" t="s">
        <v>5592</v>
      </c>
      <c r="C1672" s="35" t="s">
        <v>131</v>
      </c>
      <c r="D1672" s="59">
        <v>4.99798E-3</v>
      </c>
      <c r="E1672" s="9">
        <v>4.8989999999999997E-3</v>
      </c>
      <c r="F1672" s="29">
        <v>0</v>
      </c>
      <c r="G1672" s="35" t="s">
        <v>668</v>
      </c>
      <c r="H1672" s="9"/>
      <c r="I1672" s="42"/>
      <c r="J1672" s="45" t="s">
        <v>21</v>
      </c>
      <c r="K1672" s="35" t="s">
        <v>5660</v>
      </c>
      <c r="L1672" s="35" t="s">
        <v>5559</v>
      </c>
      <c r="M1672" s="35" t="s">
        <v>5576</v>
      </c>
      <c r="N1672" s="35" t="s">
        <v>5660</v>
      </c>
      <c r="O1672" s="35" t="s">
        <v>5560</v>
      </c>
      <c r="P1672" s="9">
        <v>2023</v>
      </c>
      <c r="Q1672" s="9">
        <v>2023</v>
      </c>
    </row>
    <row r="1673" spans="1:17" ht="17.25" customHeight="1" x14ac:dyDescent="0.25">
      <c r="A1673" s="10">
        <f t="shared" si="29"/>
        <v>1668</v>
      </c>
      <c r="B1673" s="9" t="s">
        <v>5593</v>
      </c>
      <c r="C1673" s="35" t="s">
        <v>133</v>
      </c>
      <c r="D1673" s="59">
        <v>1.9987999999999999E-2</v>
      </c>
      <c r="E1673" s="9">
        <v>1.9400000000000001E-2</v>
      </c>
      <c r="F1673" s="29">
        <v>0</v>
      </c>
      <c r="G1673" s="35" t="s">
        <v>668</v>
      </c>
      <c r="H1673" s="9"/>
      <c r="I1673" s="42"/>
      <c r="J1673" s="45" t="s">
        <v>21</v>
      </c>
      <c r="K1673" s="35" t="s">
        <v>5661</v>
      </c>
      <c r="L1673" s="35" t="s">
        <v>5553</v>
      </c>
      <c r="M1673" s="35" t="s">
        <v>5577</v>
      </c>
      <c r="N1673" s="35" t="s">
        <v>5661</v>
      </c>
      <c r="O1673" s="35" t="s">
        <v>5561</v>
      </c>
      <c r="P1673" s="9">
        <v>2023</v>
      </c>
      <c r="Q1673" s="9">
        <v>2023</v>
      </c>
    </row>
    <row r="1674" spans="1:17" ht="17.25" customHeight="1" x14ac:dyDescent="0.25">
      <c r="A1674" s="10">
        <f t="shared" si="29"/>
        <v>1669</v>
      </c>
      <c r="B1674" s="9" t="s">
        <v>5594</v>
      </c>
      <c r="C1674" s="35" t="s">
        <v>130</v>
      </c>
      <c r="D1674" s="59">
        <v>9.9918999999999997E-3</v>
      </c>
      <c r="E1674" s="9">
        <v>9.7949999999999999E-3</v>
      </c>
      <c r="F1674" s="29">
        <v>0</v>
      </c>
      <c r="G1674" s="35" t="s">
        <v>668</v>
      </c>
      <c r="H1674" s="9"/>
      <c r="I1674" s="42"/>
      <c r="J1674" s="45" t="s">
        <v>21</v>
      </c>
      <c r="K1674" s="35" t="s">
        <v>5662</v>
      </c>
      <c r="L1674" s="35" t="s">
        <v>5550</v>
      </c>
      <c r="M1674" s="35" t="s">
        <v>5574</v>
      </c>
      <c r="N1674" s="35" t="s">
        <v>5662</v>
      </c>
      <c r="O1674" s="35" t="s">
        <v>5558</v>
      </c>
      <c r="P1674" s="9">
        <v>2023</v>
      </c>
      <c r="Q1674" s="9">
        <v>2023</v>
      </c>
    </row>
    <row r="1675" spans="1:17" ht="17.25" customHeight="1" x14ac:dyDescent="0.25">
      <c r="A1675" s="10">
        <f t="shared" si="29"/>
        <v>1670</v>
      </c>
      <c r="B1675" s="9" t="s">
        <v>5595</v>
      </c>
      <c r="C1675" s="35" t="s">
        <v>131</v>
      </c>
      <c r="D1675" s="59">
        <v>7.9947999999999998E-3</v>
      </c>
      <c r="E1675" s="9">
        <v>7.7400000000000004E-3</v>
      </c>
      <c r="F1675" s="29">
        <v>0</v>
      </c>
      <c r="G1675" s="35" t="s">
        <v>668</v>
      </c>
      <c r="H1675" s="9"/>
      <c r="I1675" s="42"/>
      <c r="J1675" s="45" t="s">
        <v>21</v>
      </c>
      <c r="K1675" s="35" t="s">
        <v>5663</v>
      </c>
      <c r="L1675" s="35" t="s">
        <v>5563</v>
      </c>
      <c r="M1675" s="35" t="s">
        <v>5580</v>
      </c>
      <c r="N1675" s="35" t="s">
        <v>5663</v>
      </c>
      <c r="O1675" s="35" t="s">
        <v>5564</v>
      </c>
      <c r="P1675" s="9">
        <v>2023</v>
      </c>
      <c r="Q1675" s="9">
        <v>2023</v>
      </c>
    </row>
    <row r="1676" spans="1:17" ht="17.25" customHeight="1" x14ac:dyDescent="0.25">
      <c r="A1676" s="10">
        <f t="shared" si="29"/>
        <v>1671</v>
      </c>
      <c r="B1676" s="9" t="s">
        <v>5596</v>
      </c>
      <c r="C1676" s="35" t="s">
        <v>131</v>
      </c>
      <c r="D1676" s="59">
        <v>4.9978000000000002E-3</v>
      </c>
      <c r="E1676" s="9">
        <v>4.8900000000000002E-3</v>
      </c>
      <c r="F1676" s="29">
        <v>0</v>
      </c>
      <c r="G1676" s="35" t="s">
        <v>669</v>
      </c>
      <c r="H1676" s="9"/>
      <c r="I1676" s="42"/>
      <c r="J1676" s="45" t="s">
        <v>21</v>
      </c>
      <c r="K1676" s="35" t="s">
        <v>5664</v>
      </c>
      <c r="L1676" s="35" t="s">
        <v>5562</v>
      </c>
      <c r="M1676" s="35" t="s">
        <v>5579</v>
      </c>
      <c r="N1676" s="35" t="s">
        <v>5664</v>
      </c>
      <c r="O1676" s="35" t="s">
        <v>5563</v>
      </c>
      <c r="P1676" s="9">
        <v>2023</v>
      </c>
      <c r="Q1676" s="9">
        <v>2023</v>
      </c>
    </row>
    <row r="1677" spans="1:17" ht="17.25" customHeight="1" x14ac:dyDescent="0.25">
      <c r="A1677" s="10">
        <f t="shared" si="29"/>
        <v>1672</v>
      </c>
      <c r="B1677" s="9" t="s">
        <v>5597</v>
      </c>
      <c r="C1677" s="35" t="s">
        <v>132</v>
      </c>
      <c r="D1677" s="59">
        <v>1.799278E-2</v>
      </c>
      <c r="E1677" s="9">
        <v>1.7638999999999998E-2</v>
      </c>
      <c r="F1677" s="29">
        <v>0</v>
      </c>
      <c r="G1677" s="35" t="s">
        <v>668</v>
      </c>
      <c r="H1677" s="9"/>
      <c r="I1677" s="42"/>
      <c r="J1677" s="45" t="s">
        <v>21</v>
      </c>
      <c r="K1677" s="35" t="s">
        <v>5665</v>
      </c>
      <c r="L1677" s="35" t="s">
        <v>5555</v>
      </c>
      <c r="M1677" s="35" t="s">
        <v>5575</v>
      </c>
      <c r="N1677" s="35" t="s">
        <v>5665</v>
      </c>
      <c r="O1677" s="35" t="s">
        <v>5559</v>
      </c>
      <c r="P1677" s="9">
        <v>2023</v>
      </c>
      <c r="Q1677" s="9">
        <v>2023</v>
      </c>
    </row>
    <row r="1678" spans="1:17" ht="17.25" customHeight="1" x14ac:dyDescent="0.25">
      <c r="A1678" s="10">
        <f t="shared" si="29"/>
        <v>1673</v>
      </c>
      <c r="B1678" s="9" t="s">
        <v>5598</v>
      </c>
      <c r="C1678" s="35" t="s">
        <v>131</v>
      </c>
      <c r="D1678" s="59">
        <v>5.9956000000000011E-3</v>
      </c>
      <c r="E1678" s="9">
        <v>5.7800000000000004E-3</v>
      </c>
      <c r="F1678" s="29">
        <v>0</v>
      </c>
      <c r="G1678" s="35" t="s">
        <v>669</v>
      </c>
      <c r="H1678" s="9"/>
      <c r="I1678" s="42"/>
      <c r="J1678" s="45" t="s">
        <v>21</v>
      </c>
      <c r="K1678" s="35" t="s">
        <v>5666</v>
      </c>
      <c r="L1678" s="35" t="s">
        <v>5561</v>
      </c>
      <c r="M1678" s="35" t="s">
        <v>5579</v>
      </c>
      <c r="N1678" s="35" t="s">
        <v>5666</v>
      </c>
      <c r="O1678" s="35" t="s">
        <v>5563</v>
      </c>
      <c r="P1678" s="9">
        <v>2023</v>
      </c>
      <c r="Q1678" s="9">
        <v>2023</v>
      </c>
    </row>
    <row r="1679" spans="1:17" ht="17.25" customHeight="1" x14ac:dyDescent="0.25">
      <c r="A1679" s="10">
        <f t="shared" si="29"/>
        <v>1674</v>
      </c>
      <c r="B1679" s="9" t="s">
        <v>4776</v>
      </c>
      <c r="C1679" s="35" t="s">
        <v>131</v>
      </c>
      <c r="D1679" s="59">
        <v>7.9965999999999995E-3</v>
      </c>
      <c r="E1679" s="9">
        <v>7.8300000000000002E-3</v>
      </c>
      <c r="F1679" s="29">
        <v>0</v>
      </c>
      <c r="G1679" s="35" t="s">
        <v>668</v>
      </c>
      <c r="H1679" s="9"/>
      <c r="I1679" s="42"/>
      <c r="J1679" s="45" t="s">
        <v>21</v>
      </c>
      <c r="K1679" s="35" t="s">
        <v>5667</v>
      </c>
      <c r="L1679" s="35" t="s">
        <v>5562</v>
      </c>
      <c r="M1679" s="35" t="s">
        <v>5579</v>
      </c>
      <c r="N1679" s="35" t="s">
        <v>5667</v>
      </c>
      <c r="O1679" s="35" t="s">
        <v>5563</v>
      </c>
      <c r="P1679" s="9">
        <v>2023</v>
      </c>
      <c r="Q1679" s="9">
        <v>2023</v>
      </c>
    </row>
    <row r="1680" spans="1:17" ht="17.25" customHeight="1" x14ac:dyDescent="0.25">
      <c r="A1680" s="10">
        <f t="shared" si="29"/>
        <v>1675</v>
      </c>
      <c r="B1680" s="9" t="s">
        <v>5599</v>
      </c>
      <c r="C1680" s="35" t="s">
        <v>133</v>
      </c>
      <c r="D1680" s="59">
        <v>2.6987199999999999E-3</v>
      </c>
      <c r="E1680" s="9">
        <v>2.6359999999999999E-3</v>
      </c>
      <c r="F1680" s="29">
        <v>0</v>
      </c>
      <c r="G1680" s="35" t="s">
        <v>669</v>
      </c>
      <c r="H1680" s="9"/>
      <c r="I1680" s="42"/>
      <c r="J1680" s="45" t="s">
        <v>21</v>
      </c>
      <c r="K1680" s="35" t="s">
        <v>5668</v>
      </c>
      <c r="L1680" s="35" t="s">
        <v>5560</v>
      </c>
      <c r="M1680" s="35" t="s">
        <v>5729</v>
      </c>
      <c r="N1680" s="35" t="s">
        <v>5668</v>
      </c>
      <c r="O1680" s="35" t="s">
        <v>5726</v>
      </c>
      <c r="P1680" s="9">
        <v>2023</v>
      </c>
      <c r="Q1680" s="9">
        <v>2023</v>
      </c>
    </row>
    <row r="1681" spans="1:17" ht="17.25" customHeight="1" x14ac:dyDescent="0.25">
      <c r="A1681" s="10">
        <f t="shared" si="29"/>
        <v>1676</v>
      </c>
      <c r="B1681" s="9" t="s">
        <v>5600</v>
      </c>
      <c r="C1681" s="35" t="s">
        <v>132</v>
      </c>
      <c r="D1681" s="59">
        <v>2.6989180000000002E-2</v>
      </c>
      <c r="E1681" s="9">
        <v>2.6459E-2</v>
      </c>
      <c r="F1681" s="29">
        <v>0</v>
      </c>
      <c r="G1681" s="35" t="s">
        <v>668</v>
      </c>
      <c r="H1681" s="9"/>
      <c r="I1681" s="42"/>
      <c r="J1681" s="45" t="s">
        <v>21</v>
      </c>
      <c r="K1681" s="35" t="s">
        <v>5669</v>
      </c>
      <c r="L1681" s="35" t="s">
        <v>5560</v>
      </c>
      <c r="M1681" s="35" t="s">
        <v>5578</v>
      </c>
      <c r="N1681" s="35" t="s">
        <v>5669</v>
      </c>
      <c r="O1681" s="35" t="s">
        <v>5562</v>
      </c>
      <c r="P1681" s="9">
        <v>2023</v>
      </c>
      <c r="Q1681" s="9">
        <v>2023</v>
      </c>
    </row>
    <row r="1682" spans="1:17" ht="17.25" customHeight="1" x14ac:dyDescent="0.25">
      <c r="A1682" s="10">
        <f t="shared" si="29"/>
        <v>1677</v>
      </c>
      <c r="B1682" s="9" t="s">
        <v>5601</v>
      </c>
      <c r="C1682" s="35" t="s">
        <v>131</v>
      </c>
      <c r="D1682" s="59">
        <v>3.9983800000000002E-3</v>
      </c>
      <c r="E1682" s="9">
        <v>3.9189999999999997E-3</v>
      </c>
      <c r="F1682" s="29">
        <v>0</v>
      </c>
      <c r="G1682" s="35" t="s">
        <v>669</v>
      </c>
      <c r="H1682" s="9"/>
      <c r="I1682" s="42"/>
      <c r="J1682" s="45" t="s">
        <v>21</v>
      </c>
      <c r="K1682" s="35" t="s">
        <v>5670</v>
      </c>
      <c r="L1682" s="35" t="s">
        <v>5564</v>
      </c>
      <c r="M1682" s="35" t="s">
        <v>5581</v>
      </c>
      <c r="N1682" s="35" t="s">
        <v>5670</v>
      </c>
      <c r="O1682" s="35" t="s">
        <v>5565</v>
      </c>
      <c r="P1682" s="9">
        <v>2023</v>
      </c>
      <c r="Q1682" s="9">
        <v>2023</v>
      </c>
    </row>
    <row r="1683" spans="1:17" ht="17.25" customHeight="1" x14ac:dyDescent="0.25">
      <c r="A1683" s="10">
        <f t="shared" si="29"/>
        <v>1678</v>
      </c>
      <c r="B1683" s="9" t="s">
        <v>5602</v>
      </c>
      <c r="C1683" s="35" t="s">
        <v>131</v>
      </c>
      <c r="D1683" s="59">
        <v>1.49938E-2</v>
      </c>
      <c r="E1683" s="9">
        <v>1.469E-2</v>
      </c>
      <c r="F1683" s="29">
        <v>0</v>
      </c>
      <c r="G1683" s="35" t="s">
        <v>668</v>
      </c>
      <c r="H1683" s="9"/>
      <c r="I1683" s="42"/>
      <c r="J1683" s="45" t="s">
        <v>21</v>
      </c>
      <c r="K1683" s="35" t="s">
        <v>5671</v>
      </c>
      <c r="L1683" s="35" t="s">
        <v>5562</v>
      </c>
      <c r="M1683" s="35" t="s">
        <v>5579</v>
      </c>
      <c r="N1683" s="35" t="s">
        <v>5671</v>
      </c>
      <c r="O1683" s="35" t="s">
        <v>5563</v>
      </c>
      <c r="P1683" s="9">
        <v>2023</v>
      </c>
      <c r="Q1683" s="9">
        <v>2023</v>
      </c>
    </row>
    <row r="1684" spans="1:17" ht="17.25" customHeight="1" x14ac:dyDescent="0.25">
      <c r="A1684" s="10">
        <f t="shared" si="29"/>
        <v>1679</v>
      </c>
      <c r="B1684" s="9" t="s">
        <v>5603</v>
      </c>
      <c r="C1684" s="35" t="s">
        <v>131</v>
      </c>
      <c r="D1684" s="59">
        <v>8.2742800000000002E-3</v>
      </c>
      <c r="E1684" s="9">
        <v>8.0140000000000003E-3</v>
      </c>
      <c r="F1684" s="29">
        <v>0</v>
      </c>
      <c r="G1684" s="35" t="s">
        <v>668</v>
      </c>
      <c r="H1684" s="9"/>
      <c r="I1684" s="42"/>
      <c r="J1684" s="45" t="s">
        <v>21</v>
      </c>
      <c r="K1684" s="35" t="s">
        <v>5672</v>
      </c>
      <c r="L1684" s="35" t="s">
        <v>5560</v>
      </c>
      <c r="M1684" s="35" t="s">
        <v>5729</v>
      </c>
      <c r="N1684" s="35" t="s">
        <v>5672</v>
      </c>
      <c r="O1684" s="35" t="s">
        <v>5726</v>
      </c>
      <c r="P1684" s="9">
        <v>2023</v>
      </c>
      <c r="Q1684" s="9">
        <v>2023</v>
      </c>
    </row>
    <row r="1685" spans="1:17" ht="17.25" customHeight="1" x14ac:dyDescent="0.25">
      <c r="A1685" s="10">
        <f t="shared" si="29"/>
        <v>1680</v>
      </c>
      <c r="B1685" s="9" t="s">
        <v>5604</v>
      </c>
      <c r="C1685" s="35" t="s">
        <v>131</v>
      </c>
      <c r="D1685" s="59">
        <v>7.9965999999999995E-3</v>
      </c>
      <c r="E1685" s="9">
        <v>7.8300000000000002E-3</v>
      </c>
      <c r="F1685" s="29">
        <v>0</v>
      </c>
      <c r="G1685" s="35" t="s">
        <v>668</v>
      </c>
      <c r="H1685" s="9"/>
      <c r="I1685" s="42"/>
      <c r="J1685" s="45" t="s">
        <v>21</v>
      </c>
      <c r="K1685" s="35" t="s">
        <v>5673</v>
      </c>
      <c r="L1685" s="35" t="s">
        <v>5564</v>
      </c>
      <c r="M1685" s="35" t="s">
        <v>5580</v>
      </c>
      <c r="N1685" s="35" t="s">
        <v>5673</v>
      </c>
      <c r="O1685" s="35" t="s">
        <v>5564</v>
      </c>
      <c r="P1685" s="9">
        <v>2023</v>
      </c>
      <c r="Q1685" s="9">
        <v>2023</v>
      </c>
    </row>
    <row r="1686" spans="1:17" ht="17.25" customHeight="1" x14ac:dyDescent="0.25">
      <c r="A1686" s="10">
        <f t="shared" si="29"/>
        <v>1681</v>
      </c>
      <c r="B1686" s="9" t="s">
        <v>5605</v>
      </c>
      <c r="C1686" s="35" t="s">
        <v>130</v>
      </c>
      <c r="D1686" s="59">
        <v>8.0917000000000003E-3</v>
      </c>
      <c r="E1686" s="9">
        <v>7.835E-3</v>
      </c>
      <c r="F1686" s="29">
        <v>0</v>
      </c>
      <c r="G1686" s="35" t="s">
        <v>668</v>
      </c>
      <c r="H1686" s="9"/>
      <c r="I1686" s="42"/>
      <c r="J1686" s="45" t="s">
        <v>21</v>
      </c>
      <c r="K1686" s="35" t="s">
        <v>5674</v>
      </c>
      <c r="L1686" s="35" t="s">
        <v>5564</v>
      </c>
      <c r="M1686" s="35" t="s">
        <v>5581</v>
      </c>
      <c r="N1686" s="35" t="s">
        <v>5674</v>
      </c>
      <c r="O1686" s="35" t="s">
        <v>5565</v>
      </c>
      <c r="P1686" s="9">
        <v>2023</v>
      </c>
      <c r="Q1686" s="9">
        <v>2023</v>
      </c>
    </row>
    <row r="1687" spans="1:17" ht="17.25" customHeight="1" x14ac:dyDescent="0.25">
      <c r="A1687" s="10">
        <f t="shared" si="29"/>
        <v>1682</v>
      </c>
      <c r="B1687" s="9" t="s">
        <v>5606</v>
      </c>
      <c r="C1687" s="35" t="s">
        <v>130</v>
      </c>
      <c r="D1687" s="59">
        <v>4.94802E-3</v>
      </c>
      <c r="E1687" s="9">
        <v>4.8510000000000003E-3</v>
      </c>
      <c r="F1687" s="29">
        <v>0</v>
      </c>
      <c r="G1687" s="35" t="s">
        <v>668</v>
      </c>
      <c r="H1687" s="9"/>
      <c r="I1687" s="42"/>
      <c r="J1687" s="45" t="s">
        <v>21</v>
      </c>
      <c r="K1687" s="35" t="s">
        <v>5675</v>
      </c>
      <c r="L1687" s="35" t="s">
        <v>5724</v>
      </c>
      <c r="M1687" s="35" t="s">
        <v>5728</v>
      </c>
      <c r="N1687" s="35" t="s">
        <v>5675</v>
      </c>
      <c r="O1687" s="35" t="s">
        <v>5725</v>
      </c>
      <c r="P1687" s="9">
        <v>2023</v>
      </c>
      <c r="Q1687" s="9">
        <v>2023</v>
      </c>
    </row>
    <row r="1688" spans="1:17" ht="17.25" customHeight="1" x14ac:dyDescent="0.25">
      <c r="A1688" s="10">
        <f t="shared" si="29"/>
        <v>1683</v>
      </c>
      <c r="B1688" s="9" t="s">
        <v>5607</v>
      </c>
      <c r="C1688" s="35" t="s">
        <v>131</v>
      </c>
      <c r="D1688" s="59">
        <v>1.6991199999999998E-2</v>
      </c>
      <c r="E1688" s="9">
        <v>1.6559999999999998E-2</v>
      </c>
      <c r="F1688" s="29">
        <v>0</v>
      </c>
      <c r="G1688" s="35" t="s">
        <v>668</v>
      </c>
      <c r="H1688" s="9"/>
      <c r="I1688" s="42"/>
      <c r="J1688" s="45" t="s">
        <v>21</v>
      </c>
      <c r="K1688" s="35" t="s">
        <v>5676</v>
      </c>
      <c r="L1688" s="35" t="s">
        <v>5563</v>
      </c>
      <c r="M1688" s="35" t="s">
        <v>5579</v>
      </c>
      <c r="N1688" s="35" t="s">
        <v>5676</v>
      </c>
      <c r="O1688" s="35" t="s">
        <v>5563</v>
      </c>
      <c r="P1688" s="9">
        <v>2023</v>
      </c>
      <c r="Q1688" s="9">
        <v>2023</v>
      </c>
    </row>
    <row r="1689" spans="1:17" ht="17.25" customHeight="1" x14ac:dyDescent="0.25">
      <c r="A1689" s="10">
        <f t="shared" si="29"/>
        <v>1684</v>
      </c>
      <c r="B1689" s="9" t="s">
        <v>5608</v>
      </c>
      <c r="C1689" s="35" t="s">
        <v>131</v>
      </c>
      <c r="D1689" s="59">
        <v>7.9963000000000013E-3</v>
      </c>
      <c r="E1689" s="9">
        <v>7.8150000000000008E-3</v>
      </c>
      <c r="F1689" s="29">
        <v>0</v>
      </c>
      <c r="G1689" s="35" t="s">
        <v>668</v>
      </c>
      <c r="H1689" s="9"/>
      <c r="I1689" s="42"/>
      <c r="J1689" s="45" t="s">
        <v>21</v>
      </c>
      <c r="K1689" s="35" t="s">
        <v>5677</v>
      </c>
      <c r="L1689" s="35" t="s">
        <v>5559</v>
      </c>
      <c r="M1689" s="35" t="s">
        <v>5577</v>
      </c>
      <c r="N1689" s="35" t="s">
        <v>5677</v>
      </c>
      <c r="O1689" s="35" t="s">
        <v>5561</v>
      </c>
      <c r="P1689" s="9">
        <v>2023</v>
      </c>
      <c r="Q1689" s="9">
        <v>2023</v>
      </c>
    </row>
    <row r="1690" spans="1:17" ht="17.25" customHeight="1" x14ac:dyDescent="0.25">
      <c r="A1690" s="10">
        <f t="shared" si="29"/>
        <v>1685</v>
      </c>
      <c r="B1690" s="9" t="s">
        <v>5609</v>
      </c>
      <c r="C1690" s="35" t="s">
        <v>131</v>
      </c>
      <c r="D1690" s="59">
        <v>1.6991199999999998E-2</v>
      </c>
      <c r="E1690" s="9">
        <v>1.6559999999999998E-2</v>
      </c>
      <c r="F1690" s="29">
        <v>0</v>
      </c>
      <c r="G1690" s="35" t="s">
        <v>668</v>
      </c>
      <c r="H1690" s="9"/>
      <c r="I1690" s="42"/>
      <c r="J1690" s="45" t="s">
        <v>21</v>
      </c>
      <c r="K1690" s="35" t="s">
        <v>5678</v>
      </c>
      <c r="L1690" s="35" t="s">
        <v>5552</v>
      </c>
      <c r="M1690" s="35" t="s">
        <v>5581</v>
      </c>
      <c r="N1690" s="35" t="s">
        <v>5678</v>
      </c>
      <c r="O1690" s="35" t="s">
        <v>5565</v>
      </c>
      <c r="P1690" s="9">
        <v>2023</v>
      </c>
      <c r="Q1690" s="9">
        <v>2023</v>
      </c>
    </row>
    <row r="1691" spans="1:17" ht="17.25" customHeight="1" x14ac:dyDescent="0.25">
      <c r="A1691" s="10">
        <f t="shared" si="29"/>
        <v>1686</v>
      </c>
      <c r="B1691" s="9" t="s">
        <v>5610</v>
      </c>
      <c r="C1691" s="35" t="s">
        <v>131</v>
      </c>
      <c r="D1691" s="59">
        <v>4.9959999999999996E-3</v>
      </c>
      <c r="E1691" s="9">
        <v>4.7999999999999996E-3</v>
      </c>
      <c r="F1691" s="29">
        <v>0</v>
      </c>
      <c r="G1691" s="35" t="s">
        <v>668</v>
      </c>
      <c r="H1691" s="9"/>
      <c r="I1691" s="42"/>
      <c r="J1691" s="45" t="s">
        <v>21</v>
      </c>
      <c r="K1691" s="35" t="s">
        <v>5679</v>
      </c>
      <c r="L1691" s="35" t="s">
        <v>5552</v>
      </c>
      <c r="M1691" s="35" t="s">
        <v>5571</v>
      </c>
      <c r="N1691" s="35" t="s">
        <v>5679</v>
      </c>
      <c r="O1691" s="35" t="s">
        <v>5555</v>
      </c>
      <c r="P1691" s="9">
        <v>2023</v>
      </c>
      <c r="Q1691" s="9">
        <v>2023</v>
      </c>
    </row>
    <row r="1692" spans="1:17" ht="17.25" customHeight="1" x14ac:dyDescent="0.25">
      <c r="A1692" s="10">
        <f t="shared" si="29"/>
        <v>1687</v>
      </c>
      <c r="B1692" s="9" t="s">
        <v>5611</v>
      </c>
      <c r="C1692" s="35" t="s">
        <v>130</v>
      </c>
      <c r="D1692" s="59">
        <v>5.5927000000000008E-3</v>
      </c>
      <c r="E1692" s="9">
        <v>5.385E-3</v>
      </c>
      <c r="F1692" s="29">
        <v>0</v>
      </c>
      <c r="G1692" s="35" t="s">
        <v>668</v>
      </c>
      <c r="H1692" s="9"/>
      <c r="I1692" s="42"/>
      <c r="J1692" s="45" t="s">
        <v>21</v>
      </c>
      <c r="K1692" s="35" t="s">
        <v>5680</v>
      </c>
      <c r="L1692" s="35" t="s">
        <v>5552</v>
      </c>
      <c r="M1692" s="35" t="s">
        <v>5571</v>
      </c>
      <c r="N1692" s="35" t="s">
        <v>5680</v>
      </c>
      <c r="O1692" s="35" t="s">
        <v>5555</v>
      </c>
      <c r="P1692" s="9">
        <v>2023</v>
      </c>
      <c r="Q1692" s="9">
        <v>2023</v>
      </c>
    </row>
    <row r="1693" spans="1:17" ht="17.25" customHeight="1" x14ac:dyDescent="0.25">
      <c r="A1693" s="10">
        <f t="shared" si="29"/>
        <v>1688</v>
      </c>
      <c r="B1693" s="9" t="s">
        <v>5612</v>
      </c>
      <c r="C1693" s="35" t="s">
        <v>130</v>
      </c>
      <c r="D1693" s="59">
        <v>5.5927000000000008E-3</v>
      </c>
      <c r="E1693" s="9">
        <v>5.385E-3</v>
      </c>
      <c r="F1693" s="29">
        <v>0</v>
      </c>
      <c r="G1693" s="35" t="s">
        <v>668</v>
      </c>
      <c r="H1693" s="9"/>
      <c r="I1693" s="42"/>
      <c r="J1693" s="45" t="s">
        <v>21</v>
      </c>
      <c r="K1693" s="35" t="s">
        <v>5681</v>
      </c>
      <c r="L1693" s="35" t="s">
        <v>5559</v>
      </c>
      <c r="M1693" s="35" t="s">
        <v>5577</v>
      </c>
      <c r="N1693" s="35" t="s">
        <v>5681</v>
      </c>
      <c r="O1693" s="35" t="s">
        <v>5561</v>
      </c>
      <c r="P1693" s="9">
        <v>2023</v>
      </c>
      <c r="Q1693" s="9">
        <v>2023</v>
      </c>
    </row>
    <row r="1694" spans="1:17" ht="17.25" customHeight="1" x14ac:dyDescent="0.25">
      <c r="A1694" s="10">
        <f t="shared" si="29"/>
        <v>1689</v>
      </c>
      <c r="B1694" s="9" t="s">
        <v>5613</v>
      </c>
      <c r="C1694" s="35" t="s">
        <v>131</v>
      </c>
      <c r="D1694" s="59">
        <v>9.9957999999999991E-3</v>
      </c>
      <c r="E1694" s="9">
        <v>9.7900000000000001E-3</v>
      </c>
      <c r="F1694" s="29">
        <v>0</v>
      </c>
      <c r="G1694" s="35" t="s">
        <v>668</v>
      </c>
      <c r="H1694" s="9"/>
      <c r="I1694" s="42"/>
      <c r="J1694" s="45" t="s">
        <v>21</v>
      </c>
      <c r="K1694" s="35" t="s">
        <v>5682</v>
      </c>
      <c r="L1694" s="35" t="s">
        <v>5724</v>
      </c>
      <c r="M1694" s="35" t="s">
        <v>5567</v>
      </c>
      <c r="N1694" s="35" t="s">
        <v>5682</v>
      </c>
      <c r="O1694" s="35" t="s">
        <v>5551</v>
      </c>
      <c r="P1694" s="9">
        <v>2023</v>
      </c>
      <c r="Q1694" s="9">
        <v>2023</v>
      </c>
    </row>
    <row r="1695" spans="1:17" ht="17.25" customHeight="1" x14ac:dyDescent="0.25">
      <c r="A1695" s="10">
        <f t="shared" si="29"/>
        <v>1690</v>
      </c>
      <c r="B1695" s="9" t="s">
        <v>5614</v>
      </c>
      <c r="C1695" s="35" t="s">
        <v>131</v>
      </c>
      <c r="D1695" s="59">
        <v>9.9959799999999998E-3</v>
      </c>
      <c r="E1695" s="9">
        <v>9.7990000000000004E-3</v>
      </c>
      <c r="F1695" s="29">
        <v>0</v>
      </c>
      <c r="G1695" s="35" t="s">
        <v>668</v>
      </c>
      <c r="H1695" s="9"/>
      <c r="I1695" s="42"/>
      <c r="J1695" s="45" t="s">
        <v>21</v>
      </c>
      <c r="K1695" s="35" t="s">
        <v>5683</v>
      </c>
      <c r="L1695" s="35" t="s">
        <v>5556</v>
      </c>
      <c r="M1695" s="35" t="s">
        <v>5575</v>
      </c>
      <c r="N1695" s="35" t="s">
        <v>5683</v>
      </c>
      <c r="O1695" s="35" t="s">
        <v>5559</v>
      </c>
      <c r="P1695" s="9">
        <v>2023</v>
      </c>
      <c r="Q1695" s="9">
        <v>2023</v>
      </c>
    </row>
    <row r="1696" spans="1:17" ht="17.25" customHeight="1" x14ac:dyDescent="0.25">
      <c r="A1696" s="10">
        <f t="shared" si="29"/>
        <v>1691</v>
      </c>
      <c r="B1696" s="9" t="s">
        <v>2992</v>
      </c>
      <c r="C1696" s="35" t="s">
        <v>131</v>
      </c>
      <c r="D1696" s="59">
        <v>1.2992800000000001E-2</v>
      </c>
      <c r="E1696" s="9">
        <v>1.264E-2</v>
      </c>
      <c r="F1696" s="29">
        <v>0</v>
      </c>
      <c r="G1696" s="35" t="s">
        <v>668</v>
      </c>
      <c r="H1696" s="9"/>
      <c r="I1696" s="42"/>
      <c r="J1696" s="45" t="s">
        <v>21</v>
      </c>
      <c r="K1696" s="35" t="s">
        <v>5684</v>
      </c>
      <c r="L1696" s="35" t="s">
        <v>5559</v>
      </c>
      <c r="M1696" s="35" t="s">
        <v>5576</v>
      </c>
      <c r="N1696" s="35" t="s">
        <v>5684</v>
      </c>
      <c r="O1696" s="35" t="s">
        <v>5560</v>
      </c>
      <c r="P1696" s="9">
        <v>2023</v>
      </c>
      <c r="Q1696" s="9">
        <v>2023</v>
      </c>
    </row>
    <row r="1697" spans="1:17" ht="17.25" customHeight="1" x14ac:dyDescent="0.25">
      <c r="A1697" s="10">
        <f t="shared" si="29"/>
        <v>1692</v>
      </c>
      <c r="B1697" s="9" t="s">
        <v>3907</v>
      </c>
      <c r="C1697" s="35" t="s">
        <v>131</v>
      </c>
      <c r="D1697" s="59">
        <v>9.9957999999999991E-3</v>
      </c>
      <c r="E1697" s="9">
        <v>9.7900000000000001E-3</v>
      </c>
      <c r="F1697" s="29">
        <v>0</v>
      </c>
      <c r="G1697" s="35" t="s">
        <v>668</v>
      </c>
      <c r="H1697" s="9"/>
      <c r="I1697" s="42"/>
      <c r="J1697" s="45" t="s">
        <v>21</v>
      </c>
      <c r="K1697" s="35" t="s">
        <v>5685</v>
      </c>
      <c r="L1697" s="35" t="s">
        <v>5557</v>
      </c>
      <c r="M1697" s="35" t="s">
        <v>5575</v>
      </c>
      <c r="N1697" s="35" t="s">
        <v>5685</v>
      </c>
      <c r="O1697" s="35" t="s">
        <v>5559</v>
      </c>
      <c r="P1697" s="9">
        <v>2023</v>
      </c>
      <c r="Q1697" s="9">
        <v>2023</v>
      </c>
    </row>
    <row r="1698" spans="1:17" ht="17.25" customHeight="1" x14ac:dyDescent="0.25">
      <c r="A1698" s="10">
        <f t="shared" si="29"/>
        <v>1693</v>
      </c>
      <c r="B1698" s="9" t="s">
        <v>5615</v>
      </c>
      <c r="C1698" s="35" t="s">
        <v>130</v>
      </c>
      <c r="D1698" s="59">
        <v>1.9987900000000003E-2</v>
      </c>
      <c r="E1698" s="9">
        <v>1.9595000000000001E-2</v>
      </c>
      <c r="F1698" s="29">
        <v>0</v>
      </c>
      <c r="G1698" s="35" t="s">
        <v>668</v>
      </c>
      <c r="H1698" s="9"/>
      <c r="I1698" s="42"/>
      <c r="J1698" s="45" t="s">
        <v>21</v>
      </c>
      <c r="K1698" s="35" t="s">
        <v>5686</v>
      </c>
      <c r="L1698" s="35" t="s">
        <v>5724</v>
      </c>
      <c r="M1698" s="35" t="s">
        <v>5567</v>
      </c>
      <c r="N1698" s="35" t="s">
        <v>5686</v>
      </c>
      <c r="O1698" s="35" t="s">
        <v>5551</v>
      </c>
      <c r="P1698" s="9">
        <v>2023</v>
      </c>
      <c r="Q1698" s="9">
        <v>2023</v>
      </c>
    </row>
    <row r="1699" spans="1:17" ht="17.25" customHeight="1" x14ac:dyDescent="0.25">
      <c r="A1699" s="10">
        <f t="shared" si="29"/>
        <v>1694</v>
      </c>
      <c r="B1699" s="9" t="s">
        <v>5616</v>
      </c>
      <c r="C1699" s="35" t="s">
        <v>130</v>
      </c>
      <c r="D1699" s="59">
        <v>6.0425000000000001E-3</v>
      </c>
      <c r="E1699" s="9">
        <v>5.875E-3</v>
      </c>
      <c r="F1699" s="29">
        <v>0</v>
      </c>
      <c r="G1699" s="35" t="s">
        <v>668</v>
      </c>
      <c r="H1699" s="9"/>
      <c r="I1699" s="42"/>
      <c r="J1699" s="45" t="s">
        <v>21</v>
      </c>
      <c r="K1699" s="35" t="s">
        <v>5687</v>
      </c>
      <c r="L1699" s="35" t="s">
        <v>5553</v>
      </c>
      <c r="M1699" s="35" t="s">
        <v>5575</v>
      </c>
      <c r="N1699" s="35" t="s">
        <v>5687</v>
      </c>
      <c r="O1699" s="35" t="s">
        <v>5559</v>
      </c>
      <c r="P1699" s="9">
        <v>2023</v>
      </c>
      <c r="Q1699" s="9">
        <v>2023</v>
      </c>
    </row>
    <row r="1700" spans="1:17" ht="17.25" customHeight="1" x14ac:dyDescent="0.25">
      <c r="A1700" s="10">
        <f t="shared" si="29"/>
        <v>1695</v>
      </c>
      <c r="B1700" s="9" t="s">
        <v>5617</v>
      </c>
      <c r="C1700" s="35" t="s">
        <v>130</v>
      </c>
      <c r="D1700" s="59">
        <v>7.9927000000000002E-3</v>
      </c>
      <c r="E1700" s="9">
        <v>7.835E-3</v>
      </c>
      <c r="F1700" s="29">
        <v>0</v>
      </c>
      <c r="G1700" s="35" t="s">
        <v>668</v>
      </c>
      <c r="H1700" s="9"/>
      <c r="I1700" s="42"/>
      <c r="J1700" s="45" t="s">
        <v>21</v>
      </c>
      <c r="K1700" s="35" t="s">
        <v>5688</v>
      </c>
      <c r="L1700" s="35" t="s">
        <v>5563</v>
      </c>
      <c r="M1700" s="35" t="s">
        <v>5580</v>
      </c>
      <c r="N1700" s="35" t="s">
        <v>5688</v>
      </c>
      <c r="O1700" s="35" t="s">
        <v>5564</v>
      </c>
      <c r="P1700" s="9">
        <v>2023</v>
      </c>
      <c r="Q1700" s="9">
        <v>2023</v>
      </c>
    </row>
    <row r="1701" spans="1:17" ht="17.25" customHeight="1" x14ac:dyDescent="0.25">
      <c r="A1701" s="10">
        <f t="shared" si="29"/>
        <v>1696</v>
      </c>
      <c r="B1701" s="9" t="s">
        <v>5618</v>
      </c>
      <c r="C1701" s="35" t="s">
        <v>130</v>
      </c>
      <c r="D1701" s="59">
        <v>1.1991099999999999E-2</v>
      </c>
      <c r="E1701" s="9">
        <v>1.1755E-2</v>
      </c>
      <c r="F1701" s="29">
        <v>0</v>
      </c>
      <c r="G1701" s="35" t="s">
        <v>668</v>
      </c>
      <c r="H1701" s="9"/>
      <c r="I1701" s="42"/>
      <c r="J1701" s="45" t="s">
        <v>21</v>
      </c>
      <c r="K1701" s="35" t="s">
        <v>5689</v>
      </c>
      <c r="L1701" s="35" t="s">
        <v>5558</v>
      </c>
      <c r="M1701" s="35" t="s">
        <v>5575</v>
      </c>
      <c r="N1701" s="35" t="s">
        <v>5689</v>
      </c>
      <c r="O1701" s="35" t="s">
        <v>5559</v>
      </c>
      <c r="P1701" s="9">
        <v>2023</v>
      </c>
      <c r="Q1701" s="9">
        <v>2023</v>
      </c>
    </row>
    <row r="1702" spans="1:17" ht="17.25" customHeight="1" x14ac:dyDescent="0.25">
      <c r="A1702" s="10">
        <f t="shared" si="29"/>
        <v>1697</v>
      </c>
      <c r="B1702" s="9" t="s">
        <v>5619</v>
      </c>
      <c r="C1702" s="35" t="s">
        <v>130</v>
      </c>
      <c r="D1702" s="59">
        <v>8.1916599999999999E-3</v>
      </c>
      <c r="E1702" s="9">
        <v>7.9330000000000008E-3</v>
      </c>
      <c r="F1702" s="29">
        <v>0</v>
      </c>
      <c r="G1702" s="35" t="s">
        <v>668</v>
      </c>
      <c r="H1702" s="9"/>
      <c r="I1702" s="42"/>
      <c r="J1702" s="45" t="s">
        <v>21</v>
      </c>
      <c r="K1702" s="35" t="s">
        <v>5690</v>
      </c>
      <c r="L1702" s="35" t="s">
        <v>5553</v>
      </c>
      <c r="M1702" s="35" t="s">
        <v>5573</v>
      </c>
      <c r="N1702" s="35" t="s">
        <v>5690</v>
      </c>
      <c r="O1702" s="35" t="s">
        <v>5557</v>
      </c>
      <c r="P1702" s="9">
        <v>2023</v>
      </c>
      <c r="Q1702" s="9">
        <v>2023</v>
      </c>
    </row>
    <row r="1703" spans="1:17" ht="17.25" customHeight="1" x14ac:dyDescent="0.25">
      <c r="A1703" s="10">
        <f t="shared" si="29"/>
        <v>1698</v>
      </c>
      <c r="B1703" s="9" t="s">
        <v>5620</v>
      </c>
      <c r="C1703" s="35" t="s">
        <v>132</v>
      </c>
      <c r="D1703" s="59">
        <v>5.9836239999999999E-2</v>
      </c>
      <c r="E1703" s="9">
        <v>5.8661999999999999E-2</v>
      </c>
      <c r="F1703" s="29">
        <v>0</v>
      </c>
      <c r="G1703" s="35" t="s">
        <v>668</v>
      </c>
      <c r="H1703" s="9"/>
      <c r="I1703" s="42"/>
      <c r="J1703" s="45" t="s">
        <v>21</v>
      </c>
      <c r="K1703" s="35" t="s">
        <v>5691</v>
      </c>
      <c r="L1703" s="35" t="s">
        <v>5556</v>
      </c>
      <c r="M1703" s="35" t="s">
        <v>5579</v>
      </c>
      <c r="N1703" s="35" t="s">
        <v>5691</v>
      </c>
      <c r="O1703" s="35" t="s">
        <v>5563</v>
      </c>
      <c r="P1703" s="9">
        <v>2023</v>
      </c>
      <c r="Q1703" s="9">
        <v>2023</v>
      </c>
    </row>
    <row r="1704" spans="1:17" ht="17.25" customHeight="1" x14ac:dyDescent="0.25">
      <c r="A1704" s="10">
        <f t="shared" si="29"/>
        <v>1699</v>
      </c>
      <c r="B1704" s="9" t="s">
        <v>5621</v>
      </c>
      <c r="C1704" s="35" t="s">
        <v>131</v>
      </c>
      <c r="D1704" s="59">
        <v>2.9985999999999999E-2</v>
      </c>
      <c r="E1704" s="9">
        <v>2.93E-2</v>
      </c>
      <c r="F1704" s="29">
        <v>0</v>
      </c>
      <c r="G1704" s="35" t="s">
        <v>544</v>
      </c>
      <c r="H1704" s="9"/>
      <c r="I1704" s="42"/>
      <c r="J1704" s="45" t="s">
        <v>21</v>
      </c>
      <c r="K1704" s="35" t="s">
        <v>5692</v>
      </c>
      <c r="L1704" s="35" t="s">
        <v>5725</v>
      </c>
      <c r="M1704" s="35" t="s">
        <v>5571</v>
      </c>
      <c r="N1704" s="35" t="s">
        <v>5692</v>
      </c>
      <c r="O1704" s="35" t="s">
        <v>5555</v>
      </c>
      <c r="P1704" s="9">
        <v>2023</v>
      </c>
      <c r="Q1704" s="9">
        <v>2023</v>
      </c>
    </row>
    <row r="1705" spans="1:17" ht="17.25" customHeight="1" x14ac:dyDescent="0.25">
      <c r="A1705" s="10">
        <f t="shared" si="29"/>
        <v>1700</v>
      </c>
      <c r="B1705" s="9" t="s">
        <v>5622</v>
      </c>
      <c r="C1705" s="35" t="s">
        <v>131</v>
      </c>
      <c r="D1705" s="59">
        <v>7.9947999999999998E-3</v>
      </c>
      <c r="E1705" s="9">
        <v>7.7400000000000004E-3</v>
      </c>
      <c r="F1705" s="29">
        <v>0</v>
      </c>
      <c r="G1705" s="35" t="s">
        <v>668</v>
      </c>
      <c r="H1705" s="9"/>
      <c r="I1705" s="42"/>
      <c r="J1705" s="45" t="s">
        <v>21</v>
      </c>
      <c r="K1705" s="35" t="s">
        <v>5693</v>
      </c>
      <c r="L1705" s="35" t="s">
        <v>5562</v>
      </c>
      <c r="M1705" s="35" t="s">
        <v>5579</v>
      </c>
      <c r="N1705" s="35" t="s">
        <v>5693</v>
      </c>
      <c r="O1705" s="35" t="s">
        <v>5563</v>
      </c>
      <c r="P1705" s="9">
        <v>2023</v>
      </c>
      <c r="Q1705" s="9">
        <v>2023</v>
      </c>
    </row>
    <row r="1706" spans="1:17" ht="17.25" customHeight="1" x14ac:dyDescent="0.25">
      <c r="A1706" s="10">
        <f t="shared" si="29"/>
        <v>1701</v>
      </c>
      <c r="B1706" s="9" t="s">
        <v>5623</v>
      </c>
      <c r="C1706" s="35" t="s">
        <v>131</v>
      </c>
      <c r="D1706" s="59">
        <v>6.3676599999999998E-3</v>
      </c>
      <c r="E1706" s="9">
        <v>6.2329999999999998E-3</v>
      </c>
      <c r="F1706" s="29">
        <v>0</v>
      </c>
      <c r="G1706" s="35" t="s">
        <v>668</v>
      </c>
      <c r="H1706" s="9"/>
      <c r="I1706" s="42"/>
      <c r="J1706" s="45" t="s">
        <v>21</v>
      </c>
      <c r="K1706" s="35" t="s">
        <v>5694</v>
      </c>
      <c r="L1706" s="35" t="s">
        <v>5560</v>
      </c>
      <c r="M1706" s="35" t="s">
        <v>5578</v>
      </c>
      <c r="N1706" s="35" t="s">
        <v>5694</v>
      </c>
      <c r="O1706" s="35" t="s">
        <v>5562</v>
      </c>
      <c r="P1706" s="9">
        <v>2023</v>
      </c>
      <c r="Q1706" s="9">
        <v>2023</v>
      </c>
    </row>
    <row r="1707" spans="1:17" ht="17.25" customHeight="1" x14ac:dyDescent="0.25">
      <c r="A1707" s="10">
        <f t="shared" si="29"/>
        <v>1702</v>
      </c>
      <c r="B1707" s="9" t="s">
        <v>5624</v>
      </c>
      <c r="C1707" s="35" t="s">
        <v>131</v>
      </c>
      <c r="D1707" s="59">
        <v>5.9975799999999998E-3</v>
      </c>
      <c r="E1707" s="9">
        <v>5.8789999999999997E-3</v>
      </c>
      <c r="F1707" s="29">
        <v>0</v>
      </c>
      <c r="G1707" s="35" t="s">
        <v>669</v>
      </c>
      <c r="H1707" s="9"/>
      <c r="I1707" s="42"/>
      <c r="J1707" s="45" t="s">
        <v>21</v>
      </c>
      <c r="K1707" s="35" t="s">
        <v>5695</v>
      </c>
      <c r="L1707" s="35" t="s">
        <v>5562</v>
      </c>
      <c r="M1707" s="35" t="s">
        <v>5579</v>
      </c>
      <c r="N1707" s="35" t="s">
        <v>5695</v>
      </c>
      <c r="O1707" s="35" t="s">
        <v>5563</v>
      </c>
      <c r="P1707" s="9">
        <v>2023</v>
      </c>
      <c r="Q1707" s="9">
        <v>2023</v>
      </c>
    </row>
    <row r="1708" spans="1:17" ht="17.25" customHeight="1" x14ac:dyDescent="0.25">
      <c r="A1708" s="10">
        <f t="shared" si="29"/>
        <v>1703</v>
      </c>
      <c r="B1708" s="9" t="s">
        <v>5625</v>
      </c>
      <c r="C1708" s="35" t="s">
        <v>131</v>
      </c>
      <c r="D1708" s="59">
        <v>2.9968E-3</v>
      </c>
      <c r="E1708" s="9">
        <v>2.8400000000000001E-3</v>
      </c>
      <c r="F1708" s="29">
        <v>0</v>
      </c>
      <c r="G1708" s="35" t="s">
        <v>669</v>
      </c>
      <c r="H1708" s="9"/>
      <c r="I1708" s="42"/>
      <c r="J1708" s="45" t="s">
        <v>21</v>
      </c>
      <c r="K1708" s="35" t="s">
        <v>5696</v>
      </c>
      <c r="L1708" s="35" t="s">
        <v>5562</v>
      </c>
      <c r="M1708" s="35" t="s">
        <v>5579</v>
      </c>
      <c r="N1708" s="35" t="s">
        <v>5696</v>
      </c>
      <c r="O1708" s="35" t="s">
        <v>5563</v>
      </c>
      <c r="P1708" s="9">
        <v>2023</v>
      </c>
      <c r="Q1708" s="9">
        <v>2023</v>
      </c>
    </row>
    <row r="1709" spans="1:17" ht="17.25" customHeight="1" x14ac:dyDescent="0.25">
      <c r="A1709" s="10">
        <f t="shared" si="29"/>
        <v>1704</v>
      </c>
      <c r="B1709" s="9" t="s">
        <v>5626</v>
      </c>
      <c r="C1709" s="35" t="s">
        <v>131</v>
      </c>
      <c r="D1709" s="59">
        <v>1.4992E-2</v>
      </c>
      <c r="E1709" s="9">
        <v>1.46E-2</v>
      </c>
      <c r="F1709" s="29">
        <v>0</v>
      </c>
      <c r="G1709" s="35" t="s">
        <v>668</v>
      </c>
      <c r="H1709" s="9"/>
      <c r="I1709" s="42"/>
      <c r="J1709" s="45" t="s">
        <v>21</v>
      </c>
      <c r="K1709" s="35" t="s">
        <v>5697</v>
      </c>
      <c r="L1709" s="35" t="s">
        <v>5561</v>
      </c>
      <c r="M1709" s="35" t="s">
        <v>5579</v>
      </c>
      <c r="N1709" s="35" t="s">
        <v>5697</v>
      </c>
      <c r="O1709" s="35" t="s">
        <v>5563</v>
      </c>
      <c r="P1709" s="9">
        <v>2023</v>
      </c>
      <c r="Q1709" s="9">
        <v>2023</v>
      </c>
    </row>
    <row r="1710" spans="1:17" ht="17.25" customHeight="1" x14ac:dyDescent="0.25">
      <c r="A1710" s="10">
        <f t="shared" si="29"/>
        <v>1705</v>
      </c>
      <c r="B1710" s="9" t="s">
        <v>5627</v>
      </c>
      <c r="C1710" s="35" t="s">
        <v>130</v>
      </c>
      <c r="D1710" s="59">
        <v>6.0525000000000006E-3</v>
      </c>
      <c r="E1710" s="9">
        <v>5.875E-3</v>
      </c>
      <c r="F1710" s="29">
        <v>0</v>
      </c>
      <c r="G1710" s="35" t="s">
        <v>668</v>
      </c>
      <c r="H1710" s="9"/>
      <c r="I1710" s="42"/>
      <c r="J1710" s="45" t="s">
        <v>21</v>
      </c>
      <c r="K1710" s="35" t="s">
        <v>5698</v>
      </c>
      <c r="L1710" s="35" t="s">
        <v>5560</v>
      </c>
      <c r="M1710" s="35" t="s">
        <v>5578</v>
      </c>
      <c r="N1710" s="35" t="s">
        <v>5698</v>
      </c>
      <c r="O1710" s="35" t="s">
        <v>5562</v>
      </c>
      <c r="P1710" s="9">
        <v>2023</v>
      </c>
      <c r="Q1710" s="9">
        <v>2023</v>
      </c>
    </row>
    <row r="1711" spans="1:17" ht="17.25" customHeight="1" x14ac:dyDescent="0.25">
      <c r="A1711" s="10">
        <f t="shared" si="29"/>
        <v>1706</v>
      </c>
      <c r="B1711" s="9" t="s">
        <v>452</v>
      </c>
      <c r="C1711" s="35" t="s">
        <v>131</v>
      </c>
      <c r="D1711" s="59">
        <v>2.1346520000000001E-2</v>
      </c>
      <c r="E1711" s="9">
        <v>2.0926E-2</v>
      </c>
      <c r="F1711" s="29">
        <v>0</v>
      </c>
      <c r="G1711" s="35" t="s">
        <v>668</v>
      </c>
      <c r="H1711" s="9"/>
      <c r="I1711" s="42"/>
      <c r="J1711" s="45" t="s">
        <v>21</v>
      </c>
      <c r="K1711" s="35" t="s">
        <v>5699</v>
      </c>
      <c r="L1711" s="35" t="s">
        <v>5552</v>
      </c>
      <c r="M1711" s="35" t="s">
        <v>5568</v>
      </c>
      <c r="N1711" s="35" t="s">
        <v>5699</v>
      </c>
      <c r="O1711" s="35" t="s">
        <v>5552</v>
      </c>
      <c r="P1711" s="9">
        <v>2023</v>
      </c>
      <c r="Q1711" s="9">
        <v>2023</v>
      </c>
    </row>
    <row r="1712" spans="1:17" ht="17.25" customHeight="1" x14ac:dyDescent="0.25">
      <c r="A1712" s="10">
        <f t="shared" si="29"/>
        <v>1707</v>
      </c>
      <c r="B1712" s="9" t="s">
        <v>5628</v>
      </c>
      <c r="C1712" s="35" t="s">
        <v>131</v>
      </c>
      <c r="D1712" s="59">
        <v>1.444222E-2</v>
      </c>
      <c r="E1712" s="9">
        <v>1.4061000000000001E-2</v>
      </c>
      <c r="F1712" s="29">
        <v>0</v>
      </c>
      <c r="G1712" s="35" t="s">
        <v>668</v>
      </c>
      <c r="H1712" s="9"/>
      <c r="I1712" s="42"/>
      <c r="J1712" s="45" t="s">
        <v>21</v>
      </c>
      <c r="K1712" s="35" t="s">
        <v>5700</v>
      </c>
      <c r="L1712" s="35" t="s">
        <v>5555</v>
      </c>
      <c r="M1712" s="35" t="s">
        <v>5730</v>
      </c>
      <c r="N1712" s="35" t="s">
        <v>5700</v>
      </c>
      <c r="O1712" s="35" t="s">
        <v>5727</v>
      </c>
      <c r="P1712" s="9">
        <v>2023</v>
      </c>
      <c r="Q1712" s="9">
        <v>2023</v>
      </c>
    </row>
    <row r="1713" spans="1:17" ht="17.25" customHeight="1" x14ac:dyDescent="0.25">
      <c r="A1713" s="10">
        <f t="shared" si="29"/>
        <v>1708</v>
      </c>
      <c r="B1713" s="9" t="s">
        <v>5629</v>
      </c>
      <c r="C1713" s="35" t="s">
        <v>130</v>
      </c>
      <c r="D1713" s="59">
        <v>1.04917E-2</v>
      </c>
      <c r="E1713" s="9">
        <v>1.0285000000000001E-2</v>
      </c>
      <c r="F1713" s="29">
        <v>0</v>
      </c>
      <c r="G1713" s="35" t="s">
        <v>668</v>
      </c>
      <c r="H1713" s="9"/>
      <c r="I1713" s="42"/>
      <c r="J1713" s="45" t="s">
        <v>21</v>
      </c>
      <c r="K1713" s="35" t="s">
        <v>5701</v>
      </c>
      <c r="L1713" s="35" t="s">
        <v>5550</v>
      </c>
      <c r="M1713" s="35" t="s">
        <v>5567</v>
      </c>
      <c r="N1713" s="35" t="s">
        <v>5701</v>
      </c>
      <c r="O1713" s="35" t="s">
        <v>5551</v>
      </c>
      <c r="P1713" s="9">
        <v>2023</v>
      </c>
      <c r="Q1713" s="9">
        <v>2023</v>
      </c>
    </row>
    <row r="1714" spans="1:17" ht="17.25" customHeight="1" x14ac:dyDescent="0.25">
      <c r="A1714" s="10">
        <f t="shared" si="29"/>
        <v>1709</v>
      </c>
      <c r="B1714" s="9" t="s">
        <v>5630</v>
      </c>
      <c r="C1714" s="35" t="s">
        <v>132</v>
      </c>
      <c r="D1714" s="59">
        <v>0.14993930000000003</v>
      </c>
      <c r="E1714" s="9">
        <v>0.14696500000000001</v>
      </c>
      <c r="F1714" s="29">
        <v>0</v>
      </c>
      <c r="G1714" s="35" t="s">
        <v>668</v>
      </c>
      <c r="H1714" s="9"/>
      <c r="I1714" s="42"/>
      <c r="J1714" s="45" t="s">
        <v>21</v>
      </c>
      <c r="K1714" s="35" t="s">
        <v>5702</v>
      </c>
      <c r="L1714" s="35" t="s">
        <v>5551</v>
      </c>
      <c r="M1714" s="35" t="s">
        <v>5571</v>
      </c>
      <c r="N1714" s="35" t="s">
        <v>5702</v>
      </c>
      <c r="O1714" s="35" t="s">
        <v>5555</v>
      </c>
      <c r="P1714" s="9">
        <v>2023</v>
      </c>
      <c r="Q1714" s="9">
        <v>2023</v>
      </c>
    </row>
    <row r="1715" spans="1:17" ht="17.25" customHeight="1" x14ac:dyDescent="0.25">
      <c r="A1715" s="10">
        <f t="shared" si="29"/>
        <v>1710</v>
      </c>
      <c r="B1715" s="9" t="s">
        <v>5631</v>
      </c>
      <c r="C1715" s="35" t="s">
        <v>131</v>
      </c>
      <c r="D1715" s="59">
        <v>2.5989360000000003E-2</v>
      </c>
      <c r="E1715" s="9">
        <v>2.5468000000000001E-2</v>
      </c>
      <c r="F1715" s="29">
        <v>0</v>
      </c>
      <c r="G1715" s="35" t="s">
        <v>668</v>
      </c>
      <c r="H1715" s="9"/>
      <c r="I1715" s="42"/>
      <c r="J1715" s="45" t="s">
        <v>21</v>
      </c>
      <c r="K1715" s="35" t="s">
        <v>5703</v>
      </c>
      <c r="L1715" s="35" t="s">
        <v>5552</v>
      </c>
      <c r="M1715" s="35" t="s">
        <v>5568</v>
      </c>
      <c r="N1715" s="35" t="s">
        <v>5703</v>
      </c>
      <c r="O1715" s="35" t="s">
        <v>5552</v>
      </c>
      <c r="P1715" s="9">
        <v>2023</v>
      </c>
      <c r="Q1715" s="9">
        <v>2023</v>
      </c>
    </row>
    <row r="1716" spans="1:17" ht="17.25" customHeight="1" x14ac:dyDescent="0.25">
      <c r="A1716" s="10">
        <f t="shared" si="29"/>
        <v>1711</v>
      </c>
      <c r="B1716" s="9" t="s">
        <v>5632</v>
      </c>
      <c r="C1716" s="35" t="s">
        <v>131</v>
      </c>
      <c r="D1716" s="59">
        <v>9.9959799999999998E-3</v>
      </c>
      <c r="E1716" s="9">
        <v>9.7990000000000004E-3</v>
      </c>
      <c r="F1716" s="29">
        <v>0</v>
      </c>
      <c r="G1716" s="35" t="s">
        <v>668</v>
      </c>
      <c r="H1716" s="9"/>
      <c r="I1716" s="42"/>
      <c r="J1716" s="45" t="s">
        <v>21</v>
      </c>
      <c r="K1716" s="35" t="s">
        <v>5704</v>
      </c>
      <c r="L1716" s="35" t="s">
        <v>5557</v>
      </c>
      <c r="M1716" s="35" t="s">
        <v>5575</v>
      </c>
      <c r="N1716" s="35" t="s">
        <v>5704</v>
      </c>
      <c r="O1716" s="35" t="s">
        <v>5559</v>
      </c>
      <c r="P1716" s="9">
        <v>2023</v>
      </c>
      <c r="Q1716" s="9">
        <v>2023</v>
      </c>
    </row>
    <row r="1717" spans="1:17" ht="17.25" customHeight="1" x14ac:dyDescent="0.25">
      <c r="A1717" s="10">
        <f t="shared" si="29"/>
        <v>1712</v>
      </c>
      <c r="B1717" s="9" t="s">
        <v>5633</v>
      </c>
      <c r="C1717" s="35" t="s">
        <v>133</v>
      </c>
      <c r="D1717" s="59">
        <v>9.9919999999999991E-3</v>
      </c>
      <c r="E1717" s="9">
        <v>9.5999999999999992E-3</v>
      </c>
      <c r="F1717" s="29">
        <v>0</v>
      </c>
      <c r="G1717" s="35" t="s">
        <v>668</v>
      </c>
      <c r="H1717" s="9"/>
      <c r="I1717" s="42"/>
      <c r="J1717" s="45" t="s">
        <v>21</v>
      </c>
      <c r="K1717" s="35" t="s">
        <v>5705</v>
      </c>
      <c r="L1717" s="35" t="s">
        <v>5552</v>
      </c>
      <c r="M1717" s="35" t="s">
        <v>5569</v>
      </c>
      <c r="N1717" s="35" t="s">
        <v>5705</v>
      </c>
      <c r="O1717" s="35" t="s">
        <v>5553</v>
      </c>
      <c r="P1717" s="9">
        <v>2023</v>
      </c>
      <c r="Q1717" s="9">
        <v>2023</v>
      </c>
    </row>
    <row r="1718" spans="1:17" ht="17.25" customHeight="1" x14ac:dyDescent="0.25">
      <c r="A1718" s="10">
        <f t="shared" si="29"/>
        <v>1713</v>
      </c>
      <c r="B1718" s="9" t="s">
        <v>5634</v>
      </c>
      <c r="C1718" s="35" t="s">
        <v>130</v>
      </c>
      <c r="D1718" s="59">
        <v>5.9935000000000006E-3</v>
      </c>
      <c r="E1718" s="9">
        <v>5.875E-3</v>
      </c>
      <c r="F1718" s="29">
        <v>0</v>
      </c>
      <c r="G1718" s="35" t="s">
        <v>668</v>
      </c>
      <c r="H1718" s="9"/>
      <c r="I1718" s="42"/>
      <c r="J1718" s="45" t="s">
        <v>21</v>
      </c>
      <c r="K1718" s="35" t="s">
        <v>5706</v>
      </c>
      <c r="L1718" s="35" t="s">
        <v>5555</v>
      </c>
      <c r="M1718" s="35" t="s">
        <v>5574</v>
      </c>
      <c r="N1718" s="35" t="s">
        <v>5706</v>
      </c>
      <c r="O1718" s="35" t="s">
        <v>5558</v>
      </c>
      <c r="P1718" s="9">
        <v>2023</v>
      </c>
      <c r="Q1718" s="9">
        <v>2023</v>
      </c>
    </row>
    <row r="1719" spans="1:17" ht="17.25" customHeight="1" x14ac:dyDescent="0.25">
      <c r="A1719" s="10">
        <f t="shared" si="29"/>
        <v>1714</v>
      </c>
      <c r="B1719" s="9" t="s">
        <v>5635</v>
      </c>
      <c r="C1719" s="35" t="s">
        <v>132</v>
      </c>
      <c r="D1719" s="59">
        <v>4.9978000000000002E-3</v>
      </c>
      <c r="E1719" s="9">
        <v>4.8900000000000002E-3</v>
      </c>
      <c r="F1719" s="29">
        <v>0</v>
      </c>
      <c r="G1719" s="35" t="s">
        <v>669</v>
      </c>
      <c r="H1719" s="9"/>
      <c r="I1719" s="42"/>
      <c r="J1719" s="45" t="s">
        <v>21</v>
      </c>
      <c r="K1719" s="35" t="s">
        <v>5707</v>
      </c>
      <c r="L1719" s="35" t="s">
        <v>5560</v>
      </c>
      <c r="M1719" s="35" t="s">
        <v>5579</v>
      </c>
      <c r="N1719" s="35" t="s">
        <v>5707</v>
      </c>
      <c r="O1719" s="35" t="s">
        <v>5563</v>
      </c>
      <c r="P1719" s="9">
        <v>2023</v>
      </c>
      <c r="Q1719" s="9">
        <v>2023</v>
      </c>
    </row>
    <row r="1720" spans="1:17" ht="17.25" customHeight="1" x14ac:dyDescent="0.25">
      <c r="A1720" s="10">
        <f t="shared" si="29"/>
        <v>1715</v>
      </c>
      <c r="B1720" s="9" t="s">
        <v>5636</v>
      </c>
      <c r="C1720" s="35" t="s">
        <v>132</v>
      </c>
      <c r="D1720" s="59">
        <v>5.8783399999999993E-3</v>
      </c>
      <c r="E1720" s="9">
        <v>5.5669999999999999E-3</v>
      </c>
      <c r="F1720" s="29">
        <v>0</v>
      </c>
      <c r="G1720" s="35" t="s">
        <v>669</v>
      </c>
      <c r="H1720" s="9"/>
      <c r="I1720" s="42"/>
      <c r="J1720" s="45" t="s">
        <v>21</v>
      </c>
      <c r="K1720" s="35" t="s">
        <v>5708</v>
      </c>
      <c r="L1720" s="35" t="s">
        <v>5550</v>
      </c>
      <c r="M1720" s="35" t="s">
        <v>5731</v>
      </c>
      <c r="N1720" s="35" t="s">
        <v>5708</v>
      </c>
      <c r="O1720" s="35" t="s">
        <v>5724</v>
      </c>
      <c r="P1720" s="9">
        <v>2023</v>
      </c>
      <c r="Q1720" s="9">
        <v>2023</v>
      </c>
    </row>
    <row r="1721" spans="1:17" ht="17.25" customHeight="1" x14ac:dyDescent="0.25">
      <c r="A1721" s="10">
        <f t="shared" si="29"/>
        <v>1716</v>
      </c>
      <c r="B1721" s="9" t="s">
        <v>5637</v>
      </c>
      <c r="C1721" s="35" t="s">
        <v>130</v>
      </c>
      <c r="D1721" s="59">
        <v>1.00909E-2</v>
      </c>
      <c r="E1721" s="9">
        <v>9.7949999999999999E-3</v>
      </c>
      <c r="F1721" s="29">
        <v>0</v>
      </c>
      <c r="G1721" s="35" t="s">
        <v>668</v>
      </c>
      <c r="H1721" s="9"/>
      <c r="I1721" s="42"/>
      <c r="J1721" s="45" t="s">
        <v>21</v>
      </c>
      <c r="K1721" s="35" t="s">
        <v>5709</v>
      </c>
      <c r="L1721" s="35" t="s">
        <v>5559</v>
      </c>
      <c r="M1721" s="35" t="s">
        <v>5578</v>
      </c>
      <c r="N1721" s="35" t="s">
        <v>5709</v>
      </c>
      <c r="O1721" s="35" t="s">
        <v>5562</v>
      </c>
      <c r="P1721" s="9">
        <v>2023</v>
      </c>
      <c r="Q1721" s="9">
        <v>2023</v>
      </c>
    </row>
    <row r="1722" spans="1:17" ht="17.25" customHeight="1" x14ac:dyDescent="0.25">
      <c r="A1722" s="10">
        <f t="shared" si="29"/>
        <v>1717</v>
      </c>
      <c r="B1722" s="9" t="s">
        <v>5638</v>
      </c>
      <c r="C1722" s="35" t="s">
        <v>130</v>
      </c>
      <c r="D1722" s="59">
        <v>7.9966399999999993E-3</v>
      </c>
      <c r="E1722" s="9">
        <v>7.8320000000000004E-3</v>
      </c>
      <c r="F1722" s="29">
        <v>0</v>
      </c>
      <c r="G1722" s="35" t="s">
        <v>668</v>
      </c>
      <c r="H1722" s="9"/>
      <c r="I1722" s="42"/>
      <c r="J1722" s="45" t="s">
        <v>21</v>
      </c>
      <c r="K1722" s="35" t="s">
        <v>5710</v>
      </c>
      <c r="L1722" s="35" t="s">
        <v>5552</v>
      </c>
      <c r="M1722" s="35" t="s">
        <v>5569</v>
      </c>
      <c r="N1722" s="35" t="s">
        <v>5710</v>
      </c>
      <c r="O1722" s="35" t="s">
        <v>5553</v>
      </c>
      <c r="P1722" s="9">
        <v>2023</v>
      </c>
      <c r="Q1722" s="9">
        <v>2023</v>
      </c>
    </row>
    <row r="1723" spans="1:17" ht="17.25" customHeight="1" x14ac:dyDescent="0.25">
      <c r="A1723" s="10">
        <f t="shared" si="29"/>
        <v>1718</v>
      </c>
      <c r="B1723" s="9" t="s">
        <v>5639</v>
      </c>
      <c r="C1723" s="35" t="s">
        <v>131</v>
      </c>
      <c r="D1723" s="59">
        <v>1.6822760000000003E-2</v>
      </c>
      <c r="E1723" s="9">
        <v>1.6487999999999999E-2</v>
      </c>
      <c r="F1723" s="29">
        <v>0</v>
      </c>
      <c r="G1723" s="35" t="s">
        <v>668</v>
      </c>
      <c r="H1723" s="9"/>
      <c r="I1723" s="42"/>
      <c r="J1723" s="45" t="s">
        <v>21</v>
      </c>
      <c r="K1723" s="35" t="s">
        <v>5711</v>
      </c>
      <c r="L1723" s="35" t="s">
        <v>5550</v>
      </c>
      <c r="M1723" s="35" t="s">
        <v>5566</v>
      </c>
      <c r="N1723" s="35" t="s">
        <v>5711</v>
      </c>
      <c r="O1723" s="35" t="s">
        <v>5550</v>
      </c>
      <c r="P1723" s="9">
        <v>2023</v>
      </c>
      <c r="Q1723" s="9">
        <v>2023</v>
      </c>
    </row>
    <row r="1724" spans="1:17" ht="17.25" customHeight="1" x14ac:dyDescent="0.25">
      <c r="A1724" s="10">
        <f t="shared" si="29"/>
        <v>1719</v>
      </c>
      <c r="B1724" s="9" t="s">
        <v>5640</v>
      </c>
      <c r="C1724" s="35" t="s">
        <v>132</v>
      </c>
      <c r="D1724" s="59">
        <v>9.9957999999999991E-3</v>
      </c>
      <c r="E1724" s="9">
        <v>9.7900000000000001E-3</v>
      </c>
      <c r="F1724" s="29">
        <v>0</v>
      </c>
      <c r="G1724" s="35" t="s">
        <v>668</v>
      </c>
      <c r="H1724" s="9"/>
      <c r="I1724" s="42"/>
      <c r="J1724" s="45" t="s">
        <v>21</v>
      </c>
      <c r="K1724" s="35" t="s">
        <v>5712</v>
      </c>
      <c r="L1724" s="35" t="s">
        <v>5552</v>
      </c>
      <c r="M1724" s="35" t="s">
        <v>5568</v>
      </c>
      <c r="N1724" s="35" t="s">
        <v>5712</v>
      </c>
      <c r="O1724" s="35" t="s">
        <v>5552</v>
      </c>
      <c r="P1724" s="9">
        <v>2023</v>
      </c>
      <c r="Q1724" s="9">
        <v>2023</v>
      </c>
    </row>
    <row r="1725" spans="1:17" ht="17.25" customHeight="1" x14ac:dyDescent="0.25">
      <c r="A1725" s="10">
        <f t="shared" si="29"/>
        <v>1720</v>
      </c>
      <c r="B1725" s="9" t="s">
        <v>5641</v>
      </c>
      <c r="C1725" s="35" t="s">
        <v>130</v>
      </c>
      <c r="D1725" s="59">
        <v>7.9927000000000002E-3</v>
      </c>
      <c r="E1725" s="9">
        <v>7.835E-3</v>
      </c>
      <c r="F1725" s="29">
        <v>0</v>
      </c>
      <c r="G1725" s="35" t="s">
        <v>668</v>
      </c>
      <c r="H1725" s="9"/>
      <c r="I1725" s="42"/>
      <c r="J1725" s="45" t="s">
        <v>21</v>
      </c>
      <c r="K1725" s="35" t="s">
        <v>5713</v>
      </c>
      <c r="L1725" s="35" t="s">
        <v>5551</v>
      </c>
      <c r="M1725" s="35" t="s">
        <v>5568</v>
      </c>
      <c r="N1725" s="35" t="s">
        <v>5713</v>
      </c>
      <c r="O1725" s="35" t="s">
        <v>5552</v>
      </c>
      <c r="P1725" s="9">
        <v>2023</v>
      </c>
      <c r="Q1725" s="9">
        <v>2023</v>
      </c>
    </row>
    <row r="1726" spans="1:17" ht="17.25" customHeight="1" x14ac:dyDescent="0.25">
      <c r="A1726" s="10">
        <f t="shared" si="29"/>
        <v>1721</v>
      </c>
      <c r="B1726" s="9" t="s">
        <v>5642</v>
      </c>
      <c r="C1726" s="35" t="s">
        <v>132</v>
      </c>
      <c r="D1726" s="59">
        <v>9.9959799999999998E-3</v>
      </c>
      <c r="E1726" s="9">
        <v>9.7990000000000004E-3</v>
      </c>
      <c r="F1726" s="29">
        <v>0</v>
      </c>
      <c r="G1726" s="35" t="s">
        <v>668</v>
      </c>
      <c r="H1726" s="9"/>
      <c r="I1726" s="42"/>
      <c r="J1726" s="45" t="s">
        <v>21</v>
      </c>
      <c r="K1726" s="35" t="s">
        <v>5714</v>
      </c>
      <c r="L1726" s="35" t="s">
        <v>5559</v>
      </c>
      <c r="M1726" s="35" t="s">
        <v>5576</v>
      </c>
      <c r="N1726" s="35" t="s">
        <v>5714</v>
      </c>
      <c r="O1726" s="35" t="s">
        <v>5560</v>
      </c>
      <c r="P1726" s="9">
        <v>2023</v>
      </c>
      <c r="Q1726" s="9">
        <v>2023</v>
      </c>
    </row>
    <row r="1727" spans="1:17" ht="17.25" customHeight="1" x14ac:dyDescent="0.25">
      <c r="A1727" s="10">
        <f t="shared" si="29"/>
        <v>1722</v>
      </c>
      <c r="B1727" s="9" t="s">
        <v>4882</v>
      </c>
      <c r="C1727" s="35" t="s">
        <v>132</v>
      </c>
      <c r="D1727" s="59">
        <v>0.29754111999999999</v>
      </c>
      <c r="E1727" s="9">
        <v>0.29170600000000002</v>
      </c>
      <c r="F1727" s="29">
        <v>0</v>
      </c>
      <c r="G1727" s="35" t="s">
        <v>544</v>
      </c>
      <c r="H1727" s="9"/>
      <c r="I1727" s="42"/>
      <c r="J1727" s="45" t="s">
        <v>21</v>
      </c>
      <c r="K1727" s="35" t="s">
        <v>5715</v>
      </c>
      <c r="L1727" s="35" t="s">
        <v>5561</v>
      </c>
      <c r="M1727" s="35" t="s">
        <v>5578</v>
      </c>
      <c r="N1727" s="35" t="s">
        <v>5715</v>
      </c>
      <c r="O1727" s="35" t="s">
        <v>5562</v>
      </c>
      <c r="P1727" s="9">
        <v>2023</v>
      </c>
      <c r="Q1727" s="9">
        <v>2023</v>
      </c>
    </row>
    <row r="1728" spans="1:17" ht="17.25" customHeight="1" x14ac:dyDescent="0.25">
      <c r="A1728" s="10">
        <f t="shared" si="29"/>
        <v>1723</v>
      </c>
      <c r="B1728" s="9" t="s">
        <v>5643</v>
      </c>
      <c r="C1728" s="35" t="s">
        <v>132</v>
      </c>
      <c r="D1728" s="59">
        <v>8.6359399999999982E-3</v>
      </c>
      <c r="E1728" s="9">
        <v>8.4469999999999996E-3</v>
      </c>
      <c r="F1728" s="29">
        <v>0</v>
      </c>
      <c r="G1728" s="35" t="s">
        <v>668</v>
      </c>
      <c r="H1728" s="9"/>
      <c r="I1728" s="42"/>
      <c r="J1728" s="45" t="s">
        <v>21</v>
      </c>
      <c r="K1728" s="35" t="s">
        <v>5716</v>
      </c>
      <c r="L1728" s="35" t="s">
        <v>5555</v>
      </c>
      <c r="M1728" s="35" t="s">
        <v>5572</v>
      </c>
      <c r="N1728" s="35" t="s">
        <v>5716</v>
      </c>
      <c r="O1728" s="35" t="s">
        <v>5556</v>
      </c>
      <c r="P1728" s="9">
        <v>2023</v>
      </c>
      <c r="Q1728" s="9">
        <v>2023</v>
      </c>
    </row>
    <row r="1729" spans="1:17" ht="17.25" customHeight="1" x14ac:dyDescent="0.25">
      <c r="A1729" s="10">
        <f t="shared" si="29"/>
        <v>1724</v>
      </c>
      <c r="B1729" s="9" t="s">
        <v>5644</v>
      </c>
      <c r="C1729" s="35" t="s">
        <v>131</v>
      </c>
      <c r="D1729" s="59">
        <v>4.9182399999999999E-3</v>
      </c>
      <c r="E1729" s="9">
        <v>4.8120000000000003E-3</v>
      </c>
      <c r="F1729" s="29">
        <v>0</v>
      </c>
      <c r="G1729" s="35" t="s">
        <v>668</v>
      </c>
      <c r="H1729" s="9"/>
      <c r="I1729" s="42"/>
      <c r="J1729" s="45" t="s">
        <v>21</v>
      </c>
      <c r="K1729" s="35" t="s">
        <v>5717</v>
      </c>
      <c r="L1729" s="35" t="s">
        <v>5557</v>
      </c>
      <c r="M1729" s="35" t="s">
        <v>5574</v>
      </c>
      <c r="N1729" s="35" t="s">
        <v>5717</v>
      </c>
      <c r="O1729" s="35" t="s">
        <v>5558</v>
      </c>
      <c r="P1729" s="9">
        <v>2023</v>
      </c>
      <c r="Q1729" s="9">
        <v>2023</v>
      </c>
    </row>
    <row r="1730" spans="1:17" ht="17.25" customHeight="1" x14ac:dyDescent="0.25">
      <c r="A1730" s="10">
        <f t="shared" si="29"/>
        <v>1725</v>
      </c>
      <c r="B1730" s="9" t="s">
        <v>5645</v>
      </c>
      <c r="C1730" s="35" t="s">
        <v>131</v>
      </c>
      <c r="D1730" s="59">
        <v>4.5981580000000001E-2</v>
      </c>
      <c r="E1730" s="9">
        <v>4.5079000000000001E-2</v>
      </c>
      <c r="F1730" s="29">
        <v>0</v>
      </c>
      <c r="G1730" s="35" t="s">
        <v>668</v>
      </c>
      <c r="H1730" s="9"/>
      <c r="I1730" s="42"/>
      <c r="J1730" s="45" t="s">
        <v>21</v>
      </c>
      <c r="K1730" s="35" t="s">
        <v>5718</v>
      </c>
      <c r="L1730" s="35" t="s">
        <v>5555</v>
      </c>
      <c r="M1730" s="35" t="s">
        <v>5571</v>
      </c>
      <c r="N1730" s="35" t="s">
        <v>5718</v>
      </c>
      <c r="O1730" s="35" t="s">
        <v>5555</v>
      </c>
      <c r="P1730" s="9">
        <v>2023</v>
      </c>
      <c r="Q1730" s="9">
        <v>2023</v>
      </c>
    </row>
    <row r="1731" spans="1:17" ht="17.25" customHeight="1" x14ac:dyDescent="0.25">
      <c r="A1731" s="10">
        <f t="shared" si="29"/>
        <v>1726</v>
      </c>
      <c r="B1731" s="9" t="s">
        <v>5646</v>
      </c>
      <c r="C1731" s="35" t="s">
        <v>130</v>
      </c>
      <c r="D1731" s="59">
        <v>7.8805400000000001E-3</v>
      </c>
      <c r="E1731" s="9">
        <v>7.6769999999999998E-3</v>
      </c>
      <c r="F1731" s="29">
        <v>0</v>
      </c>
      <c r="G1731" s="35" t="s">
        <v>669</v>
      </c>
      <c r="H1731" s="9"/>
      <c r="I1731" s="42"/>
      <c r="J1731" s="45" t="s">
        <v>21</v>
      </c>
      <c r="K1731" s="35" t="s">
        <v>5719</v>
      </c>
      <c r="L1731" s="35" t="s">
        <v>5553</v>
      </c>
      <c r="M1731" s="35" t="s">
        <v>5728</v>
      </c>
      <c r="N1731" s="35" t="s">
        <v>5719</v>
      </c>
      <c r="O1731" s="35" t="s">
        <v>5725</v>
      </c>
      <c r="P1731" s="9">
        <v>2023</v>
      </c>
      <c r="Q1731" s="9">
        <v>2023</v>
      </c>
    </row>
    <row r="1732" spans="1:17" ht="17.25" customHeight="1" x14ac:dyDescent="0.25">
      <c r="A1732" s="10">
        <f t="shared" si="29"/>
        <v>1727</v>
      </c>
      <c r="B1732" s="9" t="s">
        <v>248</v>
      </c>
      <c r="C1732" s="35" t="s">
        <v>131</v>
      </c>
      <c r="D1732" s="59">
        <v>1.2984799999999999E-2</v>
      </c>
      <c r="E1732" s="9">
        <v>1.2239999999999999E-2</v>
      </c>
      <c r="F1732" s="29">
        <v>0</v>
      </c>
      <c r="G1732" s="35" t="s">
        <v>668</v>
      </c>
      <c r="H1732" s="9"/>
      <c r="I1732" s="42"/>
      <c r="J1732" s="45" t="s">
        <v>21</v>
      </c>
      <c r="K1732" s="35" t="s">
        <v>5720</v>
      </c>
      <c r="L1732" s="35" t="s">
        <v>5561</v>
      </c>
      <c r="M1732" s="35" t="s">
        <v>5578</v>
      </c>
      <c r="N1732" s="35" t="s">
        <v>5720</v>
      </c>
      <c r="O1732" s="35" t="s">
        <v>5562</v>
      </c>
      <c r="P1732" s="9">
        <v>2023</v>
      </c>
      <c r="Q1732" s="9">
        <v>2023</v>
      </c>
    </row>
    <row r="1733" spans="1:17" ht="17.25" customHeight="1" x14ac:dyDescent="0.25">
      <c r="A1733" s="10">
        <f t="shared" si="29"/>
        <v>1728</v>
      </c>
      <c r="B1733" s="9" t="s">
        <v>5647</v>
      </c>
      <c r="C1733" s="35" t="s">
        <v>132</v>
      </c>
      <c r="D1733" s="59">
        <v>3.9982000000000004E-3</v>
      </c>
      <c r="E1733" s="9">
        <v>3.9100000000000003E-3</v>
      </c>
      <c r="F1733" s="29">
        <v>0</v>
      </c>
      <c r="G1733" s="35" t="s">
        <v>668</v>
      </c>
      <c r="H1733" s="9"/>
      <c r="I1733" s="42"/>
      <c r="J1733" s="45" t="s">
        <v>21</v>
      </c>
      <c r="K1733" s="35" t="s">
        <v>5721</v>
      </c>
      <c r="L1733" s="35" t="s">
        <v>5562</v>
      </c>
      <c r="M1733" s="35" t="s">
        <v>5579</v>
      </c>
      <c r="N1733" s="35" t="s">
        <v>5721</v>
      </c>
      <c r="O1733" s="35" t="s">
        <v>5563</v>
      </c>
      <c r="P1733" s="9">
        <v>2023</v>
      </c>
      <c r="Q1733" s="9">
        <v>2023</v>
      </c>
    </row>
    <row r="1734" spans="1:17" ht="17.25" customHeight="1" x14ac:dyDescent="0.25">
      <c r="A1734" s="10">
        <f t="shared" si="29"/>
        <v>1729</v>
      </c>
      <c r="B1734" s="9" t="s">
        <v>5648</v>
      </c>
      <c r="C1734" s="35" t="s">
        <v>131</v>
      </c>
      <c r="D1734" s="59">
        <v>9.9957999999999991E-3</v>
      </c>
      <c r="E1734" s="9">
        <v>9.7900000000000001E-3</v>
      </c>
      <c r="F1734" s="29">
        <v>0</v>
      </c>
      <c r="G1734" s="35" t="s">
        <v>668</v>
      </c>
      <c r="H1734" s="9"/>
      <c r="I1734" s="42"/>
      <c r="J1734" s="45" t="s">
        <v>21</v>
      </c>
      <c r="K1734" s="35" t="s">
        <v>5722</v>
      </c>
      <c r="L1734" s="35" t="s">
        <v>5561</v>
      </c>
      <c r="M1734" s="35" t="s">
        <v>5579</v>
      </c>
      <c r="N1734" s="35" t="s">
        <v>5722</v>
      </c>
      <c r="O1734" s="35" t="s">
        <v>5563</v>
      </c>
      <c r="P1734" s="9">
        <v>2023</v>
      </c>
      <c r="Q1734" s="9">
        <v>2023</v>
      </c>
    </row>
    <row r="1735" spans="1:17" ht="17.25" customHeight="1" x14ac:dyDescent="0.25">
      <c r="A1735" s="10">
        <f t="shared" si="29"/>
        <v>1730</v>
      </c>
      <c r="B1735" s="9" t="s">
        <v>5649</v>
      </c>
      <c r="C1735" s="35" t="s">
        <v>131</v>
      </c>
      <c r="D1735" s="59">
        <v>1.6989199999999999E-2</v>
      </c>
      <c r="E1735" s="9">
        <v>1.6459999999999999E-2</v>
      </c>
      <c r="F1735" s="29">
        <v>0</v>
      </c>
      <c r="G1735" s="35" t="s">
        <v>668</v>
      </c>
      <c r="H1735" s="9"/>
      <c r="I1735" s="42"/>
      <c r="J1735" s="45" t="s">
        <v>21</v>
      </c>
      <c r="K1735" s="35" t="s">
        <v>5723</v>
      </c>
      <c r="L1735" s="35" t="s">
        <v>5562</v>
      </c>
      <c r="M1735" s="35" t="s">
        <v>5579</v>
      </c>
      <c r="N1735" s="35" t="s">
        <v>5723</v>
      </c>
      <c r="O1735" s="35" t="s">
        <v>5563</v>
      </c>
      <c r="P1735" s="9">
        <v>2023</v>
      </c>
      <c r="Q1735" s="9">
        <v>2023</v>
      </c>
    </row>
    <row r="1736" spans="1:17" ht="17.25" customHeight="1" x14ac:dyDescent="0.25">
      <c r="A1736" s="10">
        <f t="shared" si="29"/>
        <v>1731</v>
      </c>
      <c r="B1736" s="9" t="s">
        <v>5734</v>
      </c>
      <c r="C1736" s="35" t="s">
        <v>131</v>
      </c>
      <c r="D1736" s="59">
        <v>7.8810400000000006E-3</v>
      </c>
      <c r="E1736" s="59">
        <v>7.7019999999999996E-3</v>
      </c>
      <c r="F1736" s="29">
        <v>0</v>
      </c>
      <c r="G1736" s="35" t="s">
        <v>668</v>
      </c>
      <c r="H1736" s="9"/>
      <c r="I1736" s="42"/>
      <c r="J1736" s="45" t="s">
        <v>21</v>
      </c>
      <c r="K1736" s="35" t="s">
        <v>5762</v>
      </c>
      <c r="L1736" s="35" t="s">
        <v>5159</v>
      </c>
      <c r="M1736" s="35" t="s">
        <v>5569</v>
      </c>
      <c r="N1736" s="35" t="s">
        <v>5762</v>
      </c>
      <c r="O1736" s="35" t="s">
        <v>5553</v>
      </c>
      <c r="P1736" s="9">
        <v>2023</v>
      </c>
      <c r="Q1736" s="9">
        <v>2023</v>
      </c>
    </row>
    <row r="1737" spans="1:17" ht="17.25" customHeight="1" x14ac:dyDescent="0.25">
      <c r="A1737" s="10">
        <f t="shared" ref="A1737:A1837" si="30">A1736+1</f>
        <v>1732</v>
      </c>
      <c r="B1737" s="9" t="s">
        <v>5735</v>
      </c>
      <c r="C1737" s="35" t="s">
        <v>131</v>
      </c>
      <c r="D1737" s="59">
        <v>7.9963000000000013E-3</v>
      </c>
      <c r="E1737" s="59">
        <v>7.8150000000000008E-3</v>
      </c>
      <c r="F1737" s="29">
        <v>0</v>
      </c>
      <c r="G1737" s="35" t="s">
        <v>668</v>
      </c>
      <c r="H1737" s="9"/>
      <c r="I1737" s="42"/>
      <c r="J1737" s="45" t="s">
        <v>21</v>
      </c>
      <c r="K1737" s="35" t="s">
        <v>5763</v>
      </c>
      <c r="L1737" s="35" t="s">
        <v>5420</v>
      </c>
      <c r="M1737" s="35" t="s">
        <v>5569</v>
      </c>
      <c r="N1737" s="35" t="s">
        <v>5763</v>
      </c>
      <c r="O1737" s="35" t="s">
        <v>5553</v>
      </c>
      <c r="P1737" s="9">
        <v>2023</v>
      </c>
      <c r="Q1737" s="9">
        <v>2023</v>
      </c>
    </row>
    <row r="1738" spans="1:17" ht="17.25" customHeight="1" x14ac:dyDescent="0.25">
      <c r="A1738" s="10">
        <f t="shared" si="30"/>
        <v>1733</v>
      </c>
      <c r="B1738" s="9" t="s">
        <v>5736</v>
      </c>
      <c r="C1738" s="35" t="s">
        <v>130</v>
      </c>
      <c r="D1738" s="59">
        <v>8.1926199999999994E-3</v>
      </c>
      <c r="E1738" s="59">
        <v>8.0309999999999999E-3</v>
      </c>
      <c r="F1738" s="29">
        <v>0</v>
      </c>
      <c r="G1738" s="35" t="s">
        <v>668</v>
      </c>
      <c r="H1738" s="9"/>
      <c r="I1738" s="42"/>
      <c r="J1738" s="45" t="s">
        <v>21</v>
      </c>
      <c r="K1738" s="35" t="s">
        <v>5764</v>
      </c>
      <c r="L1738" s="35" t="s">
        <v>5164</v>
      </c>
      <c r="M1738" s="35" t="s">
        <v>5574</v>
      </c>
      <c r="N1738" s="35" t="s">
        <v>5764</v>
      </c>
      <c r="O1738" s="35" t="s">
        <v>5558</v>
      </c>
      <c r="P1738" s="9">
        <v>2023</v>
      </c>
      <c r="Q1738" s="9">
        <v>2023</v>
      </c>
    </row>
    <row r="1739" spans="1:17" ht="17.25" customHeight="1" x14ac:dyDescent="0.25">
      <c r="A1739" s="10">
        <f t="shared" si="30"/>
        <v>1734</v>
      </c>
      <c r="B1739" s="9" t="s">
        <v>5737</v>
      </c>
      <c r="C1739" s="35" t="s">
        <v>131</v>
      </c>
      <c r="D1739" s="59">
        <v>7.4669200000000002E-3</v>
      </c>
      <c r="E1739" s="59">
        <v>7.2960000000000004E-3</v>
      </c>
      <c r="F1739" s="29">
        <v>0</v>
      </c>
      <c r="G1739" s="35" t="s">
        <v>668</v>
      </c>
      <c r="H1739" s="9"/>
      <c r="I1739" s="42"/>
      <c r="J1739" s="45" t="s">
        <v>21</v>
      </c>
      <c r="K1739" s="35" t="s">
        <v>5765</v>
      </c>
      <c r="L1739" s="35" t="s">
        <v>5420</v>
      </c>
      <c r="M1739" s="35" t="s">
        <v>5569</v>
      </c>
      <c r="N1739" s="35" t="s">
        <v>5765</v>
      </c>
      <c r="O1739" s="35" t="s">
        <v>5553</v>
      </c>
      <c r="P1739" s="9">
        <v>2023</v>
      </c>
      <c r="Q1739" s="9">
        <v>2023</v>
      </c>
    </row>
    <row r="1740" spans="1:17" ht="17.25" customHeight="1" x14ac:dyDescent="0.25">
      <c r="A1740" s="10">
        <f t="shared" si="30"/>
        <v>1735</v>
      </c>
      <c r="B1740" s="9" t="s">
        <v>5738</v>
      </c>
      <c r="C1740" s="35" t="s">
        <v>131</v>
      </c>
      <c r="D1740" s="59">
        <v>7.4669200000000002E-3</v>
      </c>
      <c r="E1740" s="59">
        <v>7.2960000000000004E-3</v>
      </c>
      <c r="F1740" s="29">
        <v>0</v>
      </c>
      <c r="G1740" s="35" t="s">
        <v>668</v>
      </c>
      <c r="H1740" s="9"/>
      <c r="I1740" s="42"/>
      <c r="J1740" s="45" t="s">
        <v>21</v>
      </c>
      <c r="K1740" s="35" t="s">
        <v>5766</v>
      </c>
      <c r="L1740" s="35" t="s">
        <v>5163</v>
      </c>
      <c r="M1740" s="35" t="s">
        <v>5569</v>
      </c>
      <c r="N1740" s="35" t="s">
        <v>5766</v>
      </c>
      <c r="O1740" s="35" t="s">
        <v>5553</v>
      </c>
      <c r="P1740" s="9">
        <v>2023</v>
      </c>
      <c r="Q1740" s="9">
        <v>2023</v>
      </c>
    </row>
    <row r="1741" spans="1:17" ht="17.25" customHeight="1" x14ac:dyDescent="0.25">
      <c r="A1741" s="10">
        <f t="shared" si="30"/>
        <v>1736</v>
      </c>
      <c r="B1741" s="9" t="s">
        <v>5739</v>
      </c>
      <c r="C1741" s="35" t="s">
        <v>131</v>
      </c>
      <c r="D1741" s="59">
        <v>2.671888E-2</v>
      </c>
      <c r="E1741" s="59">
        <v>2.6193999999999999E-2</v>
      </c>
      <c r="F1741" s="29">
        <v>0</v>
      </c>
      <c r="G1741" s="35" t="s">
        <v>668</v>
      </c>
      <c r="H1741" s="9"/>
      <c r="I1741" s="42"/>
      <c r="J1741" s="45" t="s">
        <v>21</v>
      </c>
      <c r="K1741" s="35" t="s">
        <v>5767</v>
      </c>
      <c r="L1741" s="35" t="s">
        <v>5421</v>
      </c>
      <c r="M1741" s="35" t="s">
        <v>5567</v>
      </c>
      <c r="N1741" s="35" t="s">
        <v>5767</v>
      </c>
      <c r="O1741" s="35" t="s">
        <v>5551</v>
      </c>
      <c r="P1741" s="9">
        <v>2023</v>
      </c>
      <c r="Q1741" s="9">
        <v>2023</v>
      </c>
    </row>
    <row r="1742" spans="1:17" ht="17.25" customHeight="1" x14ac:dyDescent="0.25">
      <c r="A1742" s="10">
        <f t="shared" si="30"/>
        <v>1737</v>
      </c>
      <c r="B1742" s="9" t="s">
        <v>5740</v>
      </c>
      <c r="C1742" s="35" t="s">
        <v>130</v>
      </c>
      <c r="D1742" s="59">
        <v>7.4950000000000008E-3</v>
      </c>
      <c r="E1742" s="59">
        <v>7.2500000000000004E-3</v>
      </c>
      <c r="F1742" s="29">
        <v>0</v>
      </c>
      <c r="G1742" s="35" t="s">
        <v>668</v>
      </c>
      <c r="H1742" s="9"/>
      <c r="I1742" s="42"/>
      <c r="J1742" s="45" t="s">
        <v>21</v>
      </c>
      <c r="K1742" s="35" t="s">
        <v>5768</v>
      </c>
      <c r="L1742" s="35" t="s">
        <v>5165</v>
      </c>
      <c r="M1742" s="35" t="s">
        <v>5576</v>
      </c>
      <c r="N1742" s="35" t="s">
        <v>5768</v>
      </c>
      <c r="O1742" s="35" t="s">
        <v>5560</v>
      </c>
      <c r="P1742" s="9">
        <v>2023</v>
      </c>
      <c r="Q1742" s="9">
        <v>2023</v>
      </c>
    </row>
    <row r="1743" spans="1:17" ht="17.25" customHeight="1" x14ac:dyDescent="0.25">
      <c r="A1743" s="10">
        <f t="shared" si="30"/>
        <v>1738</v>
      </c>
      <c r="B1743" s="9" t="s">
        <v>5741</v>
      </c>
      <c r="C1743" s="35" t="s">
        <v>130</v>
      </c>
      <c r="D1743" s="59">
        <v>9.9957999999999991E-3</v>
      </c>
      <c r="E1743" s="59">
        <v>9.7900000000000001E-3</v>
      </c>
      <c r="F1743" s="29">
        <v>0</v>
      </c>
      <c r="G1743" s="35" t="s">
        <v>668</v>
      </c>
      <c r="H1743" s="9"/>
      <c r="I1743" s="42"/>
      <c r="J1743" s="45" t="s">
        <v>21</v>
      </c>
      <c r="K1743" s="35" t="s">
        <v>5769</v>
      </c>
      <c r="L1743" s="35" t="s">
        <v>5155</v>
      </c>
      <c r="M1743" s="35" t="s">
        <v>5571</v>
      </c>
      <c r="N1743" s="35" t="s">
        <v>5769</v>
      </c>
      <c r="O1743" s="35" t="s">
        <v>5555</v>
      </c>
      <c r="P1743" s="9">
        <v>2023</v>
      </c>
      <c r="Q1743" s="9">
        <v>2023</v>
      </c>
    </row>
    <row r="1744" spans="1:17" ht="17.25" customHeight="1" x14ac:dyDescent="0.25">
      <c r="A1744" s="10">
        <f t="shared" si="30"/>
        <v>1739</v>
      </c>
      <c r="B1744" s="9" t="s">
        <v>5742</v>
      </c>
      <c r="C1744" s="35" t="s">
        <v>130</v>
      </c>
      <c r="D1744" s="59">
        <v>1.079508E-2</v>
      </c>
      <c r="E1744" s="59">
        <v>1.0553999999999999E-2</v>
      </c>
      <c r="F1744" s="29">
        <v>0</v>
      </c>
      <c r="G1744" s="35" t="s">
        <v>668</v>
      </c>
      <c r="H1744" s="9"/>
      <c r="I1744" s="42"/>
      <c r="J1744" s="45" t="s">
        <v>21</v>
      </c>
      <c r="K1744" s="35" t="s">
        <v>5770</v>
      </c>
      <c r="L1744" s="35" t="s">
        <v>5155</v>
      </c>
      <c r="M1744" s="35" t="s">
        <v>5567</v>
      </c>
      <c r="N1744" s="35" t="s">
        <v>5770</v>
      </c>
      <c r="O1744" s="35" t="s">
        <v>5551</v>
      </c>
      <c r="P1744" s="9">
        <v>2023</v>
      </c>
      <c r="Q1744" s="9">
        <v>2023</v>
      </c>
    </row>
    <row r="1745" spans="1:17" ht="17.25" customHeight="1" x14ac:dyDescent="0.25">
      <c r="A1745" s="10">
        <f t="shared" si="30"/>
        <v>1740</v>
      </c>
      <c r="B1745" s="9" t="s">
        <v>5743</v>
      </c>
      <c r="C1745" s="35" t="s">
        <v>131</v>
      </c>
      <c r="D1745" s="59">
        <v>2.1589359999999998E-2</v>
      </c>
      <c r="E1745" s="59">
        <v>2.1068E-2</v>
      </c>
      <c r="F1745" s="29">
        <v>0</v>
      </c>
      <c r="G1745" s="35" t="s">
        <v>668</v>
      </c>
      <c r="H1745" s="9"/>
      <c r="I1745" s="42"/>
      <c r="J1745" s="45" t="s">
        <v>21</v>
      </c>
      <c r="K1745" s="35" t="s">
        <v>5771</v>
      </c>
      <c r="L1745" s="35" t="s">
        <v>5164</v>
      </c>
      <c r="M1745" s="35" t="s">
        <v>5574</v>
      </c>
      <c r="N1745" s="35" t="s">
        <v>5771</v>
      </c>
      <c r="O1745" s="35" t="s">
        <v>5558</v>
      </c>
      <c r="P1745" s="9">
        <v>2023</v>
      </c>
      <c r="Q1745" s="9">
        <v>2023</v>
      </c>
    </row>
    <row r="1746" spans="1:17" ht="17.25" customHeight="1" x14ac:dyDescent="0.25">
      <c r="A1746" s="10">
        <f t="shared" si="30"/>
        <v>1741</v>
      </c>
      <c r="B1746" s="9" t="s">
        <v>5744</v>
      </c>
      <c r="C1746" s="35" t="s">
        <v>131</v>
      </c>
      <c r="D1746" s="59">
        <v>1.4812479999999999E-2</v>
      </c>
      <c r="E1746" s="59">
        <v>1.4423999999999999E-2</v>
      </c>
      <c r="F1746" s="29">
        <v>0</v>
      </c>
      <c r="G1746" s="35" t="s">
        <v>668</v>
      </c>
      <c r="H1746" s="9"/>
      <c r="I1746" s="42"/>
      <c r="J1746" s="45" t="s">
        <v>21</v>
      </c>
      <c r="K1746" s="35" t="s">
        <v>5772</v>
      </c>
      <c r="L1746" s="35" t="s">
        <v>5166</v>
      </c>
      <c r="M1746" s="35" t="s">
        <v>5567</v>
      </c>
      <c r="N1746" s="35" t="s">
        <v>5772</v>
      </c>
      <c r="O1746" s="35" t="s">
        <v>5551</v>
      </c>
      <c r="P1746" s="9">
        <v>2023</v>
      </c>
      <c r="Q1746" s="9">
        <v>2023</v>
      </c>
    </row>
    <row r="1747" spans="1:17" ht="17.25" customHeight="1" x14ac:dyDescent="0.25">
      <c r="A1747" s="10">
        <f t="shared" si="30"/>
        <v>1742</v>
      </c>
      <c r="B1747" s="9" t="s">
        <v>5745</v>
      </c>
      <c r="C1747" s="35" t="s">
        <v>131</v>
      </c>
      <c r="D1747" s="59">
        <v>7.4669200000000002E-3</v>
      </c>
      <c r="E1747" s="59">
        <v>7.2960000000000004E-3</v>
      </c>
      <c r="F1747" s="29">
        <v>0</v>
      </c>
      <c r="G1747" s="35" t="s">
        <v>668</v>
      </c>
      <c r="H1747" s="9"/>
      <c r="I1747" s="42"/>
      <c r="J1747" s="45" t="s">
        <v>21</v>
      </c>
      <c r="K1747" s="35" t="s">
        <v>5773</v>
      </c>
      <c r="L1747" s="35" t="s">
        <v>5420</v>
      </c>
      <c r="M1747" s="35" t="s">
        <v>5569</v>
      </c>
      <c r="N1747" s="35" t="s">
        <v>5773</v>
      </c>
      <c r="O1747" s="35" t="s">
        <v>5553</v>
      </c>
      <c r="P1747" s="9">
        <v>2023</v>
      </c>
      <c r="Q1747" s="9">
        <v>2023</v>
      </c>
    </row>
    <row r="1748" spans="1:17" ht="17.25" customHeight="1" x14ac:dyDescent="0.25">
      <c r="A1748" s="10">
        <f t="shared" si="30"/>
        <v>1743</v>
      </c>
      <c r="B1748" s="9" t="s">
        <v>5746</v>
      </c>
      <c r="C1748" s="35" t="s">
        <v>131</v>
      </c>
      <c r="D1748" s="59">
        <v>1.1995179999999999E-2</v>
      </c>
      <c r="E1748" s="59">
        <v>1.1759E-2</v>
      </c>
      <c r="F1748" s="29">
        <v>0</v>
      </c>
      <c r="G1748" s="35" t="s">
        <v>668</v>
      </c>
      <c r="H1748" s="9"/>
      <c r="I1748" s="42"/>
      <c r="J1748" s="45" t="s">
        <v>21</v>
      </c>
      <c r="K1748" s="35" t="s">
        <v>5774</v>
      </c>
      <c r="L1748" s="35" t="s">
        <v>5157</v>
      </c>
      <c r="M1748" s="35" t="s">
        <v>5574</v>
      </c>
      <c r="N1748" s="35" t="s">
        <v>5774</v>
      </c>
      <c r="O1748" s="35" t="s">
        <v>5558</v>
      </c>
      <c r="P1748" s="9">
        <v>2023</v>
      </c>
      <c r="Q1748" s="9">
        <v>2023</v>
      </c>
    </row>
    <row r="1749" spans="1:17" ht="17.25" customHeight="1" x14ac:dyDescent="0.25">
      <c r="A1749" s="10">
        <f t="shared" si="30"/>
        <v>1744</v>
      </c>
      <c r="B1749" s="9" t="s">
        <v>5747</v>
      </c>
      <c r="C1749" s="35" t="s">
        <v>131</v>
      </c>
      <c r="D1749" s="59">
        <v>7.9947999999999998E-3</v>
      </c>
      <c r="E1749" s="59">
        <v>7.7400000000000004E-3</v>
      </c>
      <c r="F1749" s="29">
        <v>0</v>
      </c>
      <c r="G1749" s="35" t="s">
        <v>668</v>
      </c>
      <c r="H1749" s="9"/>
      <c r="I1749" s="42"/>
      <c r="J1749" s="45" t="s">
        <v>21</v>
      </c>
      <c r="K1749" s="35" t="s">
        <v>5775</v>
      </c>
      <c r="L1749" s="35" t="s">
        <v>5155</v>
      </c>
      <c r="M1749" s="35" t="s">
        <v>5728</v>
      </c>
      <c r="N1749" s="35" t="s">
        <v>5775</v>
      </c>
      <c r="O1749" s="35" t="s">
        <v>5725</v>
      </c>
      <c r="P1749" s="9">
        <v>2023</v>
      </c>
      <c r="Q1749" s="9">
        <v>2023</v>
      </c>
    </row>
    <row r="1750" spans="1:17" ht="17.25" customHeight="1" x14ac:dyDescent="0.25">
      <c r="A1750" s="10">
        <f t="shared" si="30"/>
        <v>1745</v>
      </c>
      <c r="B1750" s="9" t="s">
        <v>5748</v>
      </c>
      <c r="C1750" s="35" t="s">
        <v>131</v>
      </c>
      <c r="D1750" s="59">
        <v>7.4669200000000002E-3</v>
      </c>
      <c r="E1750" s="59">
        <v>7.2960000000000004E-3</v>
      </c>
      <c r="F1750" s="29">
        <v>0</v>
      </c>
      <c r="G1750" s="35" t="s">
        <v>668</v>
      </c>
      <c r="H1750" s="9"/>
      <c r="I1750" s="42"/>
      <c r="J1750" s="45" t="s">
        <v>21</v>
      </c>
      <c r="K1750" s="35" t="s">
        <v>5776</v>
      </c>
      <c r="L1750" s="35" t="s">
        <v>5420</v>
      </c>
      <c r="M1750" s="35" t="s">
        <v>5569</v>
      </c>
      <c r="N1750" s="35" t="s">
        <v>5776</v>
      </c>
      <c r="O1750" s="35" t="s">
        <v>5553</v>
      </c>
      <c r="P1750" s="9">
        <v>2023</v>
      </c>
      <c r="Q1750" s="9">
        <v>2023</v>
      </c>
    </row>
    <row r="1751" spans="1:17" ht="17.25" customHeight="1" x14ac:dyDescent="0.25">
      <c r="A1751" s="10">
        <f t="shared" si="30"/>
        <v>1746</v>
      </c>
      <c r="B1751" s="9" t="s">
        <v>5749</v>
      </c>
      <c r="C1751" s="35" t="s">
        <v>131</v>
      </c>
      <c r="D1751" s="59">
        <v>7.4669200000000002E-3</v>
      </c>
      <c r="E1751" s="59">
        <v>7.2960000000000004E-3</v>
      </c>
      <c r="F1751" s="29">
        <v>0</v>
      </c>
      <c r="G1751" s="35" t="s">
        <v>668</v>
      </c>
      <c r="H1751" s="9"/>
      <c r="I1751" s="42"/>
      <c r="J1751" s="45" t="s">
        <v>21</v>
      </c>
      <c r="K1751" s="35" t="s">
        <v>5777</v>
      </c>
      <c r="L1751" s="35" t="s">
        <v>5159</v>
      </c>
      <c r="M1751" s="35" t="s">
        <v>5569</v>
      </c>
      <c r="N1751" s="35" t="s">
        <v>5777</v>
      </c>
      <c r="O1751" s="35" t="s">
        <v>5553</v>
      </c>
      <c r="P1751" s="9">
        <v>2023</v>
      </c>
      <c r="Q1751" s="9">
        <v>2023</v>
      </c>
    </row>
    <row r="1752" spans="1:17" ht="17.25" customHeight="1" x14ac:dyDescent="0.25">
      <c r="A1752" s="10">
        <f t="shared" si="30"/>
        <v>1747</v>
      </c>
      <c r="B1752" s="9" t="s">
        <v>5750</v>
      </c>
      <c r="C1752" s="35" t="s">
        <v>131</v>
      </c>
      <c r="D1752" s="59">
        <v>4.9978000000000002E-3</v>
      </c>
      <c r="E1752" s="59">
        <v>4.8900000000000002E-3</v>
      </c>
      <c r="F1752" s="29">
        <v>0</v>
      </c>
      <c r="G1752" s="35" t="s">
        <v>668</v>
      </c>
      <c r="H1752" s="9"/>
      <c r="I1752" s="42"/>
      <c r="J1752" s="45" t="s">
        <v>21</v>
      </c>
      <c r="K1752" s="35" t="s">
        <v>5778</v>
      </c>
      <c r="L1752" s="35" t="s">
        <v>5422</v>
      </c>
      <c r="M1752" s="35" t="s">
        <v>5731</v>
      </c>
      <c r="N1752" s="35" t="s">
        <v>5778</v>
      </c>
      <c r="O1752" s="35" t="s">
        <v>5724</v>
      </c>
      <c r="P1752" s="9">
        <v>2023</v>
      </c>
      <c r="Q1752" s="9">
        <v>2023</v>
      </c>
    </row>
    <row r="1753" spans="1:17" ht="17.25" customHeight="1" x14ac:dyDescent="0.25">
      <c r="A1753" s="10">
        <f t="shared" si="30"/>
        <v>1748</v>
      </c>
      <c r="B1753" s="9" t="s">
        <v>5751</v>
      </c>
      <c r="C1753" s="35" t="s">
        <v>133</v>
      </c>
      <c r="D1753" s="59">
        <v>5.9972000000000003E-3</v>
      </c>
      <c r="E1753" s="59">
        <v>5.8599999999999998E-3</v>
      </c>
      <c r="F1753" s="29">
        <v>0</v>
      </c>
      <c r="G1753" s="35" t="s">
        <v>668</v>
      </c>
      <c r="H1753" s="9"/>
      <c r="I1753" s="42"/>
      <c r="J1753" s="45" t="s">
        <v>21</v>
      </c>
      <c r="K1753" s="35" t="s">
        <v>5779</v>
      </c>
      <c r="L1753" s="35" t="s">
        <v>5421</v>
      </c>
      <c r="M1753" s="35" t="s">
        <v>5731</v>
      </c>
      <c r="N1753" s="35" t="s">
        <v>5779</v>
      </c>
      <c r="O1753" s="35" t="s">
        <v>5724</v>
      </c>
      <c r="P1753" s="9">
        <v>2023</v>
      </c>
      <c r="Q1753" s="9">
        <v>2023</v>
      </c>
    </row>
    <row r="1754" spans="1:17" ht="17.25" customHeight="1" x14ac:dyDescent="0.25">
      <c r="A1754" s="10">
        <f t="shared" si="30"/>
        <v>1749</v>
      </c>
      <c r="B1754" s="9" t="s">
        <v>5752</v>
      </c>
      <c r="C1754" s="35" t="s">
        <v>131</v>
      </c>
      <c r="D1754" s="59">
        <v>7.3174599999999996E-3</v>
      </c>
      <c r="E1754" s="59">
        <v>7.1729999999999997E-3</v>
      </c>
      <c r="F1754" s="29">
        <v>0</v>
      </c>
      <c r="G1754" s="35" t="s">
        <v>669</v>
      </c>
      <c r="H1754" s="9"/>
      <c r="I1754" s="42"/>
      <c r="J1754" s="45" t="s">
        <v>21</v>
      </c>
      <c r="K1754" s="35" t="s">
        <v>5780</v>
      </c>
      <c r="L1754" s="35" t="s">
        <v>5166</v>
      </c>
      <c r="M1754" s="35" t="s">
        <v>5569</v>
      </c>
      <c r="N1754" s="35" t="s">
        <v>5780</v>
      </c>
      <c r="O1754" s="35" t="s">
        <v>5553</v>
      </c>
      <c r="P1754" s="9">
        <v>2023</v>
      </c>
      <c r="Q1754" s="9">
        <v>2023</v>
      </c>
    </row>
    <row r="1755" spans="1:17" ht="17.25" customHeight="1" x14ac:dyDescent="0.25">
      <c r="A1755" s="10">
        <f t="shared" si="30"/>
        <v>1750</v>
      </c>
      <c r="B1755" s="9" t="s">
        <v>5753</v>
      </c>
      <c r="C1755" s="35" t="s">
        <v>133</v>
      </c>
      <c r="D1755" s="59">
        <v>9.9919999999999991E-3</v>
      </c>
      <c r="E1755" s="59">
        <v>9.5999999999999992E-3</v>
      </c>
      <c r="F1755" s="29">
        <v>0</v>
      </c>
      <c r="G1755" s="35" t="s">
        <v>668</v>
      </c>
      <c r="H1755" s="9"/>
      <c r="I1755" s="42"/>
      <c r="J1755" s="45" t="s">
        <v>21</v>
      </c>
      <c r="K1755" s="35" t="s">
        <v>5781</v>
      </c>
      <c r="L1755" s="35" t="s">
        <v>5166</v>
      </c>
      <c r="M1755" s="35" t="s">
        <v>5576</v>
      </c>
      <c r="N1755" s="35" t="s">
        <v>5781</v>
      </c>
      <c r="O1755" s="35" t="s">
        <v>5560</v>
      </c>
      <c r="P1755" s="9">
        <v>2023</v>
      </c>
      <c r="Q1755" s="9">
        <v>2023</v>
      </c>
    </row>
    <row r="1756" spans="1:17" ht="17.25" customHeight="1" x14ac:dyDescent="0.25">
      <c r="A1756" s="10">
        <f t="shared" si="30"/>
        <v>1751</v>
      </c>
      <c r="B1756" s="9" t="s">
        <v>5754</v>
      </c>
      <c r="C1756" s="35" t="s">
        <v>130</v>
      </c>
      <c r="D1756" s="59">
        <v>2.4785059999999998E-2</v>
      </c>
      <c r="E1756" s="59">
        <v>2.4102999999999999E-2</v>
      </c>
      <c r="F1756" s="29">
        <v>0</v>
      </c>
      <c r="G1756" s="35" t="s">
        <v>668</v>
      </c>
      <c r="H1756" s="9"/>
      <c r="I1756" s="42"/>
      <c r="J1756" s="45" t="s">
        <v>21</v>
      </c>
      <c r="K1756" s="35" t="s">
        <v>5782</v>
      </c>
      <c r="L1756" s="35" t="s">
        <v>5168</v>
      </c>
      <c r="M1756" s="35" t="s">
        <v>5566</v>
      </c>
      <c r="N1756" s="35" t="s">
        <v>5782</v>
      </c>
      <c r="O1756" s="35" t="s">
        <v>5550</v>
      </c>
      <c r="P1756" s="9">
        <v>2023</v>
      </c>
      <c r="Q1756" s="9">
        <v>2023</v>
      </c>
    </row>
    <row r="1757" spans="1:17" ht="17.25" customHeight="1" x14ac:dyDescent="0.25">
      <c r="A1757" s="10">
        <f t="shared" si="30"/>
        <v>1752</v>
      </c>
      <c r="B1757" s="9" t="s">
        <v>5755</v>
      </c>
      <c r="C1757" s="35" t="s">
        <v>132</v>
      </c>
      <c r="D1757" s="59">
        <v>2.9987800000000004E-3</v>
      </c>
      <c r="E1757" s="59">
        <v>2.9390000000000002E-3</v>
      </c>
      <c r="F1757" s="29">
        <v>0</v>
      </c>
      <c r="G1757" s="35" t="s">
        <v>668</v>
      </c>
      <c r="H1757" s="9"/>
      <c r="I1757" s="42"/>
      <c r="J1757" s="45" t="s">
        <v>21</v>
      </c>
      <c r="K1757" s="35" t="s">
        <v>5783</v>
      </c>
      <c r="L1757" s="35" t="s">
        <v>5164</v>
      </c>
      <c r="M1757" s="35" t="s">
        <v>5568</v>
      </c>
      <c r="N1757" s="35" t="s">
        <v>5783</v>
      </c>
      <c r="O1757" s="35" t="s">
        <v>5552</v>
      </c>
      <c r="P1757" s="9">
        <v>2023</v>
      </c>
      <c r="Q1757" s="9">
        <v>2023</v>
      </c>
    </row>
    <row r="1758" spans="1:17" ht="17.25" customHeight="1" x14ac:dyDescent="0.25">
      <c r="A1758" s="10">
        <f t="shared" si="30"/>
        <v>1753</v>
      </c>
      <c r="B1758" s="9" t="s">
        <v>3084</v>
      </c>
      <c r="C1758" s="35" t="s">
        <v>131</v>
      </c>
      <c r="D1758" s="59">
        <v>9.9939999999999994E-3</v>
      </c>
      <c r="E1758" s="59">
        <v>9.7000000000000003E-3</v>
      </c>
      <c r="F1758" s="29">
        <v>0</v>
      </c>
      <c r="G1758" s="35" t="s">
        <v>668</v>
      </c>
      <c r="H1758" s="9"/>
      <c r="I1758" s="42"/>
      <c r="J1758" s="45" t="s">
        <v>21</v>
      </c>
      <c r="K1758" s="35" t="s">
        <v>5784</v>
      </c>
      <c r="L1758" s="35" t="s">
        <v>5419</v>
      </c>
      <c r="M1758" s="35" t="s">
        <v>5794</v>
      </c>
      <c r="N1758" s="35" t="s">
        <v>5784</v>
      </c>
      <c r="O1758" s="35" t="s">
        <v>5792</v>
      </c>
      <c r="P1758" s="9">
        <v>2023</v>
      </c>
      <c r="Q1758" s="9">
        <v>2023</v>
      </c>
    </row>
    <row r="1759" spans="1:17" ht="17.25" customHeight="1" x14ac:dyDescent="0.25">
      <c r="A1759" s="10">
        <f t="shared" si="30"/>
        <v>1754</v>
      </c>
      <c r="B1759" s="9" t="s">
        <v>1977</v>
      </c>
      <c r="C1759" s="35" t="s">
        <v>130</v>
      </c>
      <c r="D1759" s="59">
        <v>2.4989800000000003E-2</v>
      </c>
      <c r="E1759" s="59">
        <v>2.4490000000000001E-2</v>
      </c>
      <c r="F1759" s="29">
        <v>0</v>
      </c>
      <c r="G1759" s="35" t="s">
        <v>668</v>
      </c>
      <c r="H1759" s="9"/>
      <c r="I1759" s="42"/>
      <c r="J1759" s="45" t="s">
        <v>21</v>
      </c>
      <c r="K1759" s="35" t="s">
        <v>5785</v>
      </c>
      <c r="L1759" s="35" t="s">
        <v>5167</v>
      </c>
      <c r="M1759" s="35" t="s">
        <v>5728</v>
      </c>
      <c r="N1759" s="35" t="s">
        <v>5785</v>
      </c>
      <c r="O1759" s="35" t="s">
        <v>5725</v>
      </c>
      <c r="P1759" s="9">
        <v>2023</v>
      </c>
      <c r="Q1759" s="9">
        <v>2023</v>
      </c>
    </row>
    <row r="1760" spans="1:17" ht="17.25" customHeight="1" x14ac:dyDescent="0.25">
      <c r="A1760" s="10">
        <f t="shared" si="30"/>
        <v>1755</v>
      </c>
      <c r="B1760" s="9" t="s">
        <v>5756</v>
      </c>
      <c r="C1760" s="35" t="s">
        <v>130</v>
      </c>
      <c r="D1760" s="59">
        <v>1.14352E-2</v>
      </c>
      <c r="E1760" s="59">
        <v>1.1209999999999999E-2</v>
      </c>
      <c r="F1760" s="29">
        <v>0</v>
      </c>
      <c r="G1760" s="35" t="s">
        <v>668</v>
      </c>
      <c r="H1760" s="9"/>
      <c r="I1760" s="42"/>
      <c r="J1760" s="45" t="s">
        <v>21</v>
      </c>
      <c r="K1760" s="35" t="s">
        <v>5786</v>
      </c>
      <c r="L1760" s="35" t="s">
        <v>5419</v>
      </c>
      <c r="M1760" s="35" t="s">
        <v>5566</v>
      </c>
      <c r="N1760" s="35" t="s">
        <v>5786</v>
      </c>
      <c r="O1760" s="35" t="s">
        <v>5550</v>
      </c>
      <c r="P1760" s="9">
        <v>2023</v>
      </c>
      <c r="Q1760" s="9">
        <v>2023</v>
      </c>
    </row>
    <row r="1761" spans="1:17" ht="17.25" customHeight="1" x14ac:dyDescent="0.25">
      <c r="A1761" s="10">
        <f t="shared" si="30"/>
        <v>1756</v>
      </c>
      <c r="B1761" s="9" t="s">
        <v>5757</v>
      </c>
      <c r="C1761" s="35" t="s">
        <v>132</v>
      </c>
      <c r="D1761" s="59">
        <v>4.9959999999999996E-3</v>
      </c>
      <c r="E1761" s="59">
        <v>4.7999999999999996E-3</v>
      </c>
      <c r="F1761" s="29">
        <v>0</v>
      </c>
      <c r="G1761" s="35" t="s">
        <v>668</v>
      </c>
      <c r="H1761" s="9"/>
      <c r="I1761" s="42"/>
      <c r="J1761" s="45" t="s">
        <v>21</v>
      </c>
      <c r="K1761" s="35" t="s">
        <v>5787</v>
      </c>
      <c r="L1761" s="35" t="s">
        <v>5423</v>
      </c>
      <c r="M1761" s="35" t="s">
        <v>5731</v>
      </c>
      <c r="N1761" s="35" t="s">
        <v>5787</v>
      </c>
      <c r="O1761" s="35" t="s">
        <v>5724</v>
      </c>
      <c r="P1761" s="9">
        <v>2023</v>
      </c>
      <c r="Q1761" s="9">
        <v>2023</v>
      </c>
    </row>
    <row r="1762" spans="1:17" ht="17.25" customHeight="1" x14ac:dyDescent="0.25">
      <c r="A1762" s="10">
        <f t="shared" si="30"/>
        <v>1757</v>
      </c>
      <c r="B1762" s="9" t="s">
        <v>5758</v>
      </c>
      <c r="C1762" s="35" t="s">
        <v>131</v>
      </c>
      <c r="D1762" s="59">
        <v>7.9947999999999998E-3</v>
      </c>
      <c r="E1762" s="59">
        <v>7.7400000000000004E-3</v>
      </c>
      <c r="F1762" s="29">
        <v>0</v>
      </c>
      <c r="G1762" s="35" t="s">
        <v>668</v>
      </c>
      <c r="H1762" s="9"/>
      <c r="I1762" s="42"/>
      <c r="J1762" s="45" t="s">
        <v>21</v>
      </c>
      <c r="K1762" s="35" t="s">
        <v>5788</v>
      </c>
      <c r="L1762" s="35" t="s">
        <v>5419</v>
      </c>
      <c r="M1762" s="35" t="s">
        <v>5794</v>
      </c>
      <c r="N1762" s="35" t="s">
        <v>5788</v>
      </c>
      <c r="O1762" s="35" t="s">
        <v>5792</v>
      </c>
      <c r="P1762" s="9">
        <v>2023</v>
      </c>
      <c r="Q1762" s="9">
        <v>2023</v>
      </c>
    </row>
    <row r="1763" spans="1:17" ht="17.25" customHeight="1" x14ac:dyDescent="0.25">
      <c r="A1763" s="10">
        <f t="shared" si="30"/>
        <v>1758</v>
      </c>
      <c r="B1763" s="9" t="s">
        <v>5759</v>
      </c>
      <c r="C1763" s="35" t="s">
        <v>133</v>
      </c>
      <c r="D1763" s="59">
        <v>9.7858600000000004E-3</v>
      </c>
      <c r="E1763" s="59">
        <v>9.5930000000000008E-3</v>
      </c>
      <c r="F1763" s="29">
        <v>0</v>
      </c>
      <c r="G1763" s="35" t="s">
        <v>668</v>
      </c>
      <c r="H1763" s="9"/>
      <c r="I1763" s="42"/>
      <c r="J1763" s="45" t="s">
        <v>21</v>
      </c>
      <c r="K1763" s="35" t="s">
        <v>5789</v>
      </c>
      <c r="L1763" s="35" t="s">
        <v>5164</v>
      </c>
      <c r="M1763" s="35" t="s">
        <v>5728</v>
      </c>
      <c r="N1763" s="35" t="s">
        <v>5789</v>
      </c>
      <c r="O1763" s="35" t="s">
        <v>5725</v>
      </c>
      <c r="P1763" s="9">
        <v>2023</v>
      </c>
      <c r="Q1763" s="9">
        <v>2023</v>
      </c>
    </row>
    <row r="1764" spans="1:17" ht="17.25" customHeight="1" x14ac:dyDescent="0.25">
      <c r="A1764" s="10">
        <f t="shared" si="30"/>
        <v>1759</v>
      </c>
      <c r="B1764" s="9" t="s">
        <v>5760</v>
      </c>
      <c r="C1764" s="35" t="s">
        <v>132</v>
      </c>
      <c r="D1764" s="59">
        <v>4.9975999999999996E-3</v>
      </c>
      <c r="E1764" s="59">
        <v>4.8799999999999998E-3</v>
      </c>
      <c r="F1764" s="29">
        <v>0</v>
      </c>
      <c r="G1764" s="35" t="s">
        <v>668</v>
      </c>
      <c r="H1764" s="9"/>
      <c r="I1764" s="42"/>
      <c r="J1764" s="45" t="s">
        <v>21</v>
      </c>
      <c r="K1764" s="35" t="s">
        <v>5790</v>
      </c>
      <c r="L1764" s="35" t="s">
        <v>5160</v>
      </c>
      <c r="M1764" s="35" t="s">
        <v>5566</v>
      </c>
      <c r="N1764" s="35" t="s">
        <v>5790</v>
      </c>
      <c r="O1764" s="35" t="s">
        <v>5550</v>
      </c>
      <c r="P1764" s="9">
        <v>2023</v>
      </c>
      <c r="Q1764" s="9">
        <v>2023</v>
      </c>
    </row>
    <row r="1765" spans="1:17" ht="17.25" customHeight="1" x14ac:dyDescent="0.25">
      <c r="A1765" s="10">
        <f t="shared" si="30"/>
        <v>1760</v>
      </c>
      <c r="B1765" s="9" t="s">
        <v>5761</v>
      </c>
      <c r="C1765" s="35" t="s">
        <v>132</v>
      </c>
      <c r="D1765" s="59">
        <v>2.3989299999999998E-2</v>
      </c>
      <c r="E1765" s="59">
        <v>2.3465E-2</v>
      </c>
      <c r="F1765" s="29">
        <v>0</v>
      </c>
      <c r="G1765" s="35" t="s">
        <v>668</v>
      </c>
      <c r="H1765" s="9"/>
      <c r="I1765" s="42"/>
      <c r="J1765" s="45" t="s">
        <v>21</v>
      </c>
      <c r="K1765" s="35" t="s">
        <v>5791</v>
      </c>
      <c r="L1765" s="35" t="s">
        <v>5423</v>
      </c>
      <c r="M1765" s="35" t="s">
        <v>5795</v>
      </c>
      <c r="N1765" s="35" t="s">
        <v>5791</v>
      </c>
      <c r="O1765" s="35" t="s">
        <v>5793</v>
      </c>
      <c r="P1765" s="9">
        <v>2023</v>
      </c>
      <c r="Q1765" s="9">
        <v>2023</v>
      </c>
    </row>
    <row r="1766" spans="1:17" ht="17.25" customHeight="1" x14ac:dyDescent="0.25">
      <c r="A1766" s="10">
        <f t="shared" si="30"/>
        <v>1761</v>
      </c>
      <c r="B1766" s="9" t="s">
        <v>6195</v>
      </c>
      <c r="C1766" s="35" t="s">
        <v>131</v>
      </c>
      <c r="D1766" s="59">
        <v>7.2366999999999996E-3</v>
      </c>
      <c r="E1766" s="59">
        <v>7.0850000000000002E-3</v>
      </c>
      <c r="F1766" s="29">
        <v>0</v>
      </c>
      <c r="G1766" s="35" t="s">
        <v>669</v>
      </c>
      <c r="H1766" s="9"/>
      <c r="I1766" s="42"/>
      <c r="J1766" s="45" t="s">
        <v>21</v>
      </c>
      <c r="K1766" s="35" t="s">
        <v>6231</v>
      </c>
      <c r="L1766" s="35" t="s">
        <v>5551</v>
      </c>
      <c r="M1766" s="35" t="s">
        <v>5897</v>
      </c>
      <c r="N1766" s="35" t="s">
        <v>6231</v>
      </c>
      <c r="O1766" s="35" t="s">
        <v>5880</v>
      </c>
      <c r="P1766" s="9">
        <v>2023</v>
      </c>
      <c r="Q1766" s="9">
        <v>2023</v>
      </c>
    </row>
    <row r="1767" spans="1:17" ht="17.25" customHeight="1" x14ac:dyDescent="0.25">
      <c r="A1767" s="10">
        <f t="shared" si="30"/>
        <v>1762</v>
      </c>
      <c r="B1767" s="9" t="s">
        <v>6196</v>
      </c>
      <c r="C1767" s="35" t="s">
        <v>131</v>
      </c>
      <c r="D1767" s="59">
        <v>1.4992E-2</v>
      </c>
      <c r="E1767" s="59">
        <v>1.46E-2</v>
      </c>
      <c r="F1767" s="29">
        <v>0</v>
      </c>
      <c r="G1767" s="35" t="s">
        <v>668</v>
      </c>
      <c r="H1767" s="9"/>
      <c r="I1767" s="42"/>
      <c r="J1767" s="45" t="s">
        <v>21</v>
      </c>
      <c r="K1767" s="35" t="s">
        <v>6232</v>
      </c>
      <c r="L1767" s="35" t="s">
        <v>5550</v>
      </c>
      <c r="M1767" s="35" t="s">
        <v>5893</v>
      </c>
      <c r="N1767" s="35" t="s">
        <v>6232</v>
      </c>
      <c r="O1767" s="35" t="s">
        <v>5876</v>
      </c>
      <c r="P1767" s="9">
        <v>2023</v>
      </c>
      <c r="Q1767" s="9">
        <v>2023</v>
      </c>
    </row>
    <row r="1768" spans="1:17" ht="17.25" customHeight="1" x14ac:dyDescent="0.25">
      <c r="A1768" s="10">
        <f t="shared" si="30"/>
        <v>1763</v>
      </c>
      <c r="B1768" s="9" t="s">
        <v>6197</v>
      </c>
      <c r="C1768" s="35" t="s">
        <v>131</v>
      </c>
      <c r="D1768" s="59">
        <v>7.9967800000000002E-3</v>
      </c>
      <c r="E1768" s="59">
        <v>7.8390000000000005E-3</v>
      </c>
      <c r="F1768" s="29">
        <v>0</v>
      </c>
      <c r="G1768" s="35" t="s">
        <v>669</v>
      </c>
      <c r="H1768" s="9"/>
      <c r="I1768" s="42"/>
      <c r="J1768" s="45" t="s">
        <v>21</v>
      </c>
      <c r="K1768" s="35" t="s">
        <v>6233</v>
      </c>
      <c r="L1768" s="35" t="s">
        <v>5564</v>
      </c>
      <c r="M1768" s="35" t="s">
        <v>6192</v>
      </c>
      <c r="N1768" s="35" t="s">
        <v>6233</v>
      </c>
      <c r="O1768" s="35" t="s">
        <v>6183</v>
      </c>
      <c r="P1768" s="9">
        <v>2023</v>
      </c>
      <c r="Q1768" s="9">
        <v>2023</v>
      </c>
    </row>
    <row r="1769" spans="1:17" ht="17.25" customHeight="1" x14ac:dyDescent="0.25">
      <c r="A1769" s="10">
        <f t="shared" si="30"/>
        <v>1764</v>
      </c>
      <c r="B1769" s="9" t="s">
        <v>6198</v>
      </c>
      <c r="C1769" s="35" t="s">
        <v>130</v>
      </c>
      <c r="D1769" s="59">
        <v>9.9939999999999994E-3</v>
      </c>
      <c r="E1769" s="59">
        <v>9.7000000000000003E-3</v>
      </c>
      <c r="F1769" s="29">
        <v>0</v>
      </c>
      <c r="G1769" s="35" t="s">
        <v>668</v>
      </c>
      <c r="H1769" s="9"/>
      <c r="I1769" s="42"/>
      <c r="J1769" s="45" t="s">
        <v>21</v>
      </c>
      <c r="K1769" s="35" t="s">
        <v>6234</v>
      </c>
      <c r="L1769" s="35" t="s">
        <v>5552</v>
      </c>
      <c r="M1769" s="35" t="s">
        <v>5893</v>
      </c>
      <c r="N1769" s="35" t="s">
        <v>6234</v>
      </c>
      <c r="O1769" s="35" t="s">
        <v>5876</v>
      </c>
      <c r="P1769" s="9">
        <v>2023</v>
      </c>
      <c r="Q1769" s="9">
        <v>2023</v>
      </c>
    </row>
    <row r="1770" spans="1:17" ht="17.25" customHeight="1" x14ac:dyDescent="0.25">
      <c r="A1770" s="10">
        <f t="shared" si="30"/>
        <v>1765</v>
      </c>
      <c r="B1770" s="9" t="s">
        <v>6199</v>
      </c>
      <c r="C1770" s="35" t="s">
        <v>132</v>
      </c>
      <c r="D1770" s="59">
        <v>3.956486E-2</v>
      </c>
      <c r="E1770" s="59">
        <v>3.8593000000000002E-2</v>
      </c>
      <c r="F1770" s="29">
        <v>0</v>
      </c>
      <c r="G1770" s="35" t="s">
        <v>668</v>
      </c>
      <c r="H1770" s="9"/>
      <c r="I1770" s="42"/>
      <c r="J1770" s="45" t="s">
        <v>21</v>
      </c>
      <c r="K1770" s="35" t="s">
        <v>6235</v>
      </c>
      <c r="L1770" s="35" t="s">
        <v>5555</v>
      </c>
      <c r="M1770" s="35" t="s">
        <v>6188</v>
      </c>
      <c r="N1770" s="35" t="s">
        <v>6235</v>
      </c>
      <c r="O1770" s="35" t="s">
        <v>6182</v>
      </c>
      <c r="P1770" s="9">
        <v>2023</v>
      </c>
      <c r="Q1770" s="9">
        <v>2023</v>
      </c>
    </row>
    <row r="1771" spans="1:17" ht="17.25" customHeight="1" x14ac:dyDescent="0.25">
      <c r="A1771" s="10">
        <f t="shared" si="30"/>
        <v>1766</v>
      </c>
      <c r="B1771" s="9" t="s">
        <v>6200</v>
      </c>
      <c r="C1771" s="35" t="s">
        <v>132</v>
      </c>
      <c r="D1771" s="59">
        <v>1.180018E-2</v>
      </c>
      <c r="E1771" s="59">
        <v>1.1559E-2</v>
      </c>
      <c r="F1771" s="29">
        <v>0</v>
      </c>
      <c r="G1771" s="35" t="s">
        <v>668</v>
      </c>
      <c r="H1771" s="9"/>
      <c r="I1771" s="42"/>
      <c r="J1771" s="45" t="s">
        <v>21</v>
      </c>
      <c r="K1771" s="35" t="s">
        <v>6236</v>
      </c>
      <c r="L1771" s="35" t="s">
        <v>5557</v>
      </c>
      <c r="M1771" s="35" t="s">
        <v>6189</v>
      </c>
      <c r="N1771" s="35" t="s">
        <v>6236</v>
      </c>
      <c r="O1771" s="35" t="s">
        <v>6184</v>
      </c>
      <c r="P1771" s="9">
        <v>2023</v>
      </c>
      <c r="Q1771" s="9">
        <v>2023</v>
      </c>
    </row>
    <row r="1772" spans="1:17" ht="17.25" customHeight="1" x14ac:dyDescent="0.25">
      <c r="A1772" s="10">
        <f t="shared" si="30"/>
        <v>1767</v>
      </c>
      <c r="B1772" s="9" t="s">
        <v>6201</v>
      </c>
      <c r="C1772" s="35" t="s">
        <v>131</v>
      </c>
      <c r="D1772" s="59">
        <v>7.9947999999999998E-3</v>
      </c>
      <c r="E1772" s="59">
        <v>7.7400000000000004E-3</v>
      </c>
      <c r="F1772" s="29">
        <v>0</v>
      </c>
      <c r="G1772" s="35" t="s">
        <v>668</v>
      </c>
      <c r="H1772" s="9"/>
      <c r="I1772" s="42"/>
      <c r="J1772" s="45" t="s">
        <v>21</v>
      </c>
      <c r="K1772" s="35" t="s">
        <v>6237</v>
      </c>
      <c r="L1772" s="35" t="s">
        <v>5552</v>
      </c>
      <c r="M1772" s="35" t="s">
        <v>6189</v>
      </c>
      <c r="N1772" s="35" t="s">
        <v>6237</v>
      </c>
      <c r="O1772" s="35" t="s">
        <v>6184</v>
      </c>
      <c r="P1772" s="9">
        <v>2023</v>
      </c>
      <c r="Q1772" s="9">
        <v>2023</v>
      </c>
    </row>
    <row r="1773" spans="1:17" ht="17.25" customHeight="1" x14ac:dyDescent="0.25">
      <c r="A1773" s="10">
        <f t="shared" si="30"/>
        <v>1768</v>
      </c>
      <c r="B1773" s="9" t="s">
        <v>6202</v>
      </c>
      <c r="C1773" s="35" t="s">
        <v>131</v>
      </c>
      <c r="D1773" s="59">
        <v>7.9947999999999998E-3</v>
      </c>
      <c r="E1773" s="59">
        <v>7.7400000000000004E-3</v>
      </c>
      <c r="F1773" s="29">
        <v>0</v>
      </c>
      <c r="G1773" s="35" t="s">
        <v>668</v>
      </c>
      <c r="H1773" s="9"/>
      <c r="I1773" s="42"/>
      <c r="J1773" s="45" t="s">
        <v>21</v>
      </c>
      <c r="K1773" s="35" t="s">
        <v>6238</v>
      </c>
      <c r="L1773" s="35" t="s">
        <v>5561</v>
      </c>
      <c r="M1773" s="35" t="s">
        <v>6188</v>
      </c>
      <c r="N1773" s="35" t="s">
        <v>6238</v>
      </c>
      <c r="O1773" s="35" t="s">
        <v>6182</v>
      </c>
      <c r="P1773" s="9">
        <v>2023</v>
      </c>
      <c r="Q1773" s="9">
        <v>2023</v>
      </c>
    </row>
    <row r="1774" spans="1:17" ht="17.25" customHeight="1" x14ac:dyDescent="0.25">
      <c r="A1774" s="10">
        <f t="shared" si="30"/>
        <v>1769</v>
      </c>
      <c r="B1774" s="9" t="s">
        <v>6203</v>
      </c>
      <c r="C1774" s="35" t="s">
        <v>131</v>
      </c>
      <c r="D1774" s="59">
        <v>4.9959999999999996E-3</v>
      </c>
      <c r="E1774" s="59">
        <v>4.7999999999999996E-3</v>
      </c>
      <c r="F1774" s="29">
        <v>0</v>
      </c>
      <c r="G1774" s="35" t="s">
        <v>669</v>
      </c>
      <c r="H1774" s="9"/>
      <c r="I1774" s="42"/>
      <c r="J1774" s="45" t="s">
        <v>21</v>
      </c>
      <c r="K1774" s="35" t="s">
        <v>6239</v>
      </c>
      <c r="L1774" s="35" t="s">
        <v>5725</v>
      </c>
      <c r="M1774" s="35" t="s">
        <v>5904</v>
      </c>
      <c r="N1774" s="35" t="s">
        <v>6239</v>
      </c>
      <c r="O1774" s="35" t="s">
        <v>5887</v>
      </c>
      <c r="P1774" s="9">
        <v>2023</v>
      </c>
      <c r="Q1774" s="9">
        <v>2023</v>
      </c>
    </row>
    <row r="1775" spans="1:17" ht="17.25" customHeight="1" x14ac:dyDescent="0.25">
      <c r="A1775" s="10">
        <f t="shared" si="30"/>
        <v>1770</v>
      </c>
      <c r="B1775" s="9" t="s">
        <v>6204</v>
      </c>
      <c r="C1775" s="35" t="s">
        <v>133</v>
      </c>
      <c r="D1775" s="59">
        <v>1.9991979999999999E-2</v>
      </c>
      <c r="E1775" s="59">
        <v>1.9598999999999998E-2</v>
      </c>
      <c r="F1775" s="29">
        <v>0</v>
      </c>
      <c r="G1775" s="35" t="s">
        <v>668</v>
      </c>
      <c r="H1775" s="9"/>
      <c r="I1775" s="42"/>
      <c r="J1775" s="45" t="s">
        <v>21</v>
      </c>
      <c r="K1775" s="35" t="s">
        <v>6240</v>
      </c>
      <c r="L1775" s="35" t="s">
        <v>5558</v>
      </c>
      <c r="M1775" s="35" t="s">
        <v>5904</v>
      </c>
      <c r="N1775" s="35" t="s">
        <v>6240</v>
      </c>
      <c r="O1775" s="35" t="s">
        <v>5887</v>
      </c>
      <c r="P1775" s="9">
        <v>2023</v>
      </c>
      <c r="Q1775" s="9">
        <v>2023</v>
      </c>
    </row>
    <row r="1776" spans="1:17" ht="17.25" customHeight="1" x14ac:dyDescent="0.25">
      <c r="A1776" s="10">
        <f t="shared" si="30"/>
        <v>1771</v>
      </c>
      <c r="B1776" s="9" t="s">
        <v>6205</v>
      </c>
      <c r="C1776" s="35" t="s">
        <v>131</v>
      </c>
      <c r="D1776" s="59">
        <v>1.6493380000000002E-2</v>
      </c>
      <c r="E1776" s="59">
        <v>1.6168999999999999E-2</v>
      </c>
      <c r="F1776" s="29">
        <v>0</v>
      </c>
      <c r="G1776" s="35" t="s">
        <v>668</v>
      </c>
      <c r="H1776" s="9"/>
      <c r="I1776" s="42"/>
      <c r="J1776" s="45" t="s">
        <v>21</v>
      </c>
      <c r="K1776" s="35" t="s">
        <v>6241</v>
      </c>
      <c r="L1776" s="35" t="s">
        <v>5564</v>
      </c>
      <c r="M1776" s="35" t="s">
        <v>6193</v>
      </c>
      <c r="N1776" s="35" t="s">
        <v>6241</v>
      </c>
      <c r="O1776" s="35" t="s">
        <v>6181</v>
      </c>
      <c r="P1776" s="9">
        <v>2023</v>
      </c>
      <c r="Q1776" s="9">
        <v>2023</v>
      </c>
    </row>
    <row r="1777" spans="1:17" ht="17.25" customHeight="1" x14ac:dyDescent="0.25">
      <c r="A1777" s="10">
        <f t="shared" si="30"/>
        <v>1772</v>
      </c>
      <c r="B1777" s="9" t="s">
        <v>6206</v>
      </c>
      <c r="C1777" s="35" t="s">
        <v>130</v>
      </c>
      <c r="D1777" s="59">
        <v>9.9956000000000003E-3</v>
      </c>
      <c r="E1777" s="59">
        <v>9.7800000000000005E-3</v>
      </c>
      <c r="F1777" s="29">
        <v>0</v>
      </c>
      <c r="G1777" s="35" t="s">
        <v>668</v>
      </c>
      <c r="H1777" s="9"/>
      <c r="I1777" s="42"/>
      <c r="J1777" s="45" t="s">
        <v>21</v>
      </c>
      <c r="K1777" s="35" t="s">
        <v>6242</v>
      </c>
      <c r="L1777" s="35" t="s">
        <v>5565</v>
      </c>
      <c r="M1777" s="35" t="s">
        <v>5893</v>
      </c>
      <c r="N1777" s="35" t="s">
        <v>6242</v>
      </c>
      <c r="O1777" s="35" t="s">
        <v>5876</v>
      </c>
      <c r="P1777" s="9">
        <v>2023</v>
      </c>
      <c r="Q1777" s="9">
        <v>2023</v>
      </c>
    </row>
    <row r="1778" spans="1:17" ht="17.25" customHeight="1" x14ac:dyDescent="0.25">
      <c r="A1778" s="10">
        <f t="shared" si="30"/>
        <v>1773</v>
      </c>
      <c r="B1778" s="9" t="s">
        <v>6207</v>
      </c>
      <c r="C1778" s="35" t="s">
        <v>131</v>
      </c>
      <c r="D1778" s="59">
        <v>3.2986600000000006E-3</v>
      </c>
      <c r="E1778" s="59">
        <v>3.2330000000000002E-3</v>
      </c>
      <c r="F1778" s="29">
        <v>0</v>
      </c>
      <c r="G1778" s="35" t="s">
        <v>668</v>
      </c>
      <c r="H1778" s="9"/>
      <c r="I1778" s="42"/>
      <c r="J1778" s="45" t="s">
        <v>21</v>
      </c>
      <c r="K1778" s="35" t="s">
        <v>6243</v>
      </c>
      <c r="L1778" s="35" t="s">
        <v>5564</v>
      </c>
      <c r="M1778" s="35" t="s">
        <v>5896</v>
      </c>
      <c r="N1778" s="35" t="s">
        <v>6243</v>
      </c>
      <c r="O1778" s="35" t="s">
        <v>5879</v>
      </c>
      <c r="P1778" s="9">
        <v>2023</v>
      </c>
      <c r="Q1778" s="9">
        <v>2023</v>
      </c>
    </row>
    <row r="1779" spans="1:17" ht="17.25" customHeight="1" x14ac:dyDescent="0.25">
      <c r="A1779" s="10">
        <f t="shared" si="30"/>
        <v>1774</v>
      </c>
      <c r="B1779" s="9" t="s">
        <v>6208</v>
      </c>
      <c r="C1779" s="35" t="s">
        <v>131</v>
      </c>
      <c r="D1779" s="59">
        <v>7.9965999999999995E-3</v>
      </c>
      <c r="E1779" s="59">
        <v>7.8300000000000002E-3</v>
      </c>
      <c r="F1779" s="29">
        <v>0</v>
      </c>
      <c r="G1779" s="35" t="s">
        <v>668</v>
      </c>
      <c r="H1779" s="9"/>
      <c r="I1779" s="42"/>
      <c r="J1779" s="45" t="s">
        <v>21</v>
      </c>
      <c r="K1779" s="35" t="s">
        <v>6244</v>
      </c>
      <c r="L1779" s="35" t="s">
        <v>5564</v>
      </c>
      <c r="M1779" s="35" t="s">
        <v>5893</v>
      </c>
      <c r="N1779" s="35" t="s">
        <v>6244</v>
      </c>
      <c r="O1779" s="35" t="s">
        <v>5876</v>
      </c>
      <c r="P1779" s="9">
        <v>2023</v>
      </c>
      <c r="Q1779" s="9">
        <v>2023</v>
      </c>
    </row>
    <row r="1780" spans="1:17" ht="17.25" customHeight="1" x14ac:dyDescent="0.25">
      <c r="A1780" s="10">
        <f t="shared" si="30"/>
        <v>1775</v>
      </c>
      <c r="B1780" s="9" t="s">
        <v>5606</v>
      </c>
      <c r="C1780" s="35" t="s">
        <v>130</v>
      </c>
      <c r="D1780" s="59">
        <v>9.5081000000000002E-3</v>
      </c>
      <c r="E1780" s="59">
        <v>9.3050000000000008E-3</v>
      </c>
      <c r="F1780" s="29">
        <v>0</v>
      </c>
      <c r="G1780" s="35" t="s">
        <v>668</v>
      </c>
      <c r="H1780" s="9"/>
      <c r="I1780" s="42"/>
      <c r="J1780" s="45" t="s">
        <v>21</v>
      </c>
      <c r="K1780" s="35" t="s">
        <v>6245</v>
      </c>
      <c r="L1780" s="35" t="s">
        <v>5555</v>
      </c>
      <c r="M1780" s="35" t="s">
        <v>5894</v>
      </c>
      <c r="N1780" s="35" t="s">
        <v>6245</v>
      </c>
      <c r="O1780" s="35" t="s">
        <v>5877</v>
      </c>
      <c r="P1780" s="9">
        <v>2023</v>
      </c>
      <c r="Q1780" s="9">
        <v>2023</v>
      </c>
    </row>
    <row r="1781" spans="1:17" ht="17.25" customHeight="1" x14ac:dyDescent="0.25">
      <c r="A1781" s="10">
        <f t="shared" si="30"/>
        <v>1776</v>
      </c>
      <c r="B1781" s="9" t="s">
        <v>6209</v>
      </c>
      <c r="C1781" s="35" t="s">
        <v>130</v>
      </c>
      <c r="D1781" s="59">
        <v>7.9965999999999995E-3</v>
      </c>
      <c r="E1781" s="59">
        <v>7.8300000000000002E-3</v>
      </c>
      <c r="F1781" s="29">
        <v>0</v>
      </c>
      <c r="G1781" s="35" t="s">
        <v>669</v>
      </c>
      <c r="H1781" s="9"/>
      <c r="I1781" s="42"/>
      <c r="J1781" s="45" t="s">
        <v>21</v>
      </c>
      <c r="K1781" s="35" t="s">
        <v>6246</v>
      </c>
      <c r="L1781" s="35" t="s">
        <v>5550</v>
      </c>
      <c r="M1781" s="35" t="s">
        <v>5893</v>
      </c>
      <c r="N1781" s="35" t="s">
        <v>6246</v>
      </c>
      <c r="O1781" s="35" t="s">
        <v>5876</v>
      </c>
      <c r="P1781" s="9">
        <v>2023</v>
      </c>
      <c r="Q1781" s="9">
        <v>2023</v>
      </c>
    </row>
    <row r="1782" spans="1:17" ht="17.25" customHeight="1" x14ac:dyDescent="0.25">
      <c r="A1782" s="10">
        <f t="shared" si="30"/>
        <v>1777</v>
      </c>
      <c r="B1782" s="9" t="s">
        <v>6210</v>
      </c>
      <c r="C1782" s="35" t="s">
        <v>131</v>
      </c>
      <c r="D1782" s="59">
        <v>5.9956000000000011E-3</v>
      </c>
      <c r="E1782" s="59">
        <v>5.7800000000000004E-3</v>
      </c>
      <c r="F1782" s="29">
        <v>0</v>
      </c>
      <c r="G1782" s="35" t="s">
        <v>668</v>
      </c>
      <c r="H1782" s="9"/>
      <c r="I1782" s="42"/>
      <c r="J1782" s="45" t="s">
        <v>21</v>
      </c>
      <c r="K1782" s="35" t="s">
        <v>6247</v>
      </c>
      <c r="L1782" s="35" t="s">
        <v>5552</v>
      </c>
      <c r="M1782" s="35" t="s">
        <v>6188</v>
      </c>
      <c r="N1782" s="35" t="s">
        <v>6247</v>
      </c>
      <c r="O1782" s="35" t="s">
        <v>6182</v>
      </c>
      <c r="P1782" s="9">
        <v>2023</v>
      </c>
      <c r="Q1782" s="9">
        <v>2023</v>
      </c>
    </row>
    <row r="1783" spans="1:17" ht="17.25" customHeight="1" x14ac:dyDescent="0.25">
      <c r="A1783" s="10">
        <f t="shared" si="30"/>
        <v>1778</v>
      </c>
      <c r="B1783" s="9" t="s">
        <v>6211</v>
      </c>
      <c r="C1783" s="35" t="s">
        <v>131</v>
      </c>
      <c r="D1783" s="59">
        <v>4.9959999999999996E-3</v>
      </c>
      <c r="E1783" s="59">
        <v>4.7999999999999996E-3</v>
      </c>
      <c r="F1783" s="29">
        <v>0</v>
      </c>
      <c r="G1783" s="35" t="s">
        <v>668</v>
      </c>
      <c r="H1783" s="9"/>
      <c r="I1783" s="42"/>
      <c r="J1783" s="45" t="s">
        <v>21</v>
      </c>
      <c r="K1783" s="35" t="s">
        <v>6248</v>
      </c>
      <c r="L1783" s="35" t="s">
        <v>5550</v>
      </c>
      <c r="M1783" s="35" t="s">
        <v>6268</v>
      </c>
      <c r="N1783" s="35" t="s">
        <v>6248</v>
      </c>
      <c r="O1783" s="35" t="s">
        <v>6179</v>
      </c>
      <c r="P1783" s="9">
        <v>2023</v>
      </c>
      <c r="Q1783" s="9">
        <v>2023</v>
      </c>
    </row>
    <row r="1784" spans="1:17" ht="17.25" customHeight="1" x14ac:dyDescent="0.25">
      <c r="A1784" s="10">
        <f t="shared" si="30"/>
        <v>1779</v>
      </c>
      <c r="B1784" s="9" t="s">
        <v>6212</v>
      </c>
      <c r="C1784" s="35" t="s">
        <v>132</v>
      </c>
      <c r="D1784" s="59">
        <v>9.9956000000000003E-3</v>
      </c>
      <c r="E1784" s="59">
        <v>9.7800000000000005E-3</v>
      </c>
      <c r="F1784" s="29">
        <v>0</v>
      </c>
      <c r="G1784" s="35" t="s">
        <v>669</v>
      </c>
      <c r="H1784" s="9"/>
      <c r="I1784" s="42"/>
      <c r="J1784" s="45" t="s">
        <v>21</v>
      </c>
      <c r="K1784" s="35" t="s">
        <v>6249</v>
      </c>
      <c r="L1784" s="35" t="s">
        <v>5563</v>
      </c>
      <c r="M1784" s="35" t="s">
        <v>6192</v>
      </c>
      <c r="N1784" s="35" t="s">
        <v>6249</v>
      </c>
      <c r="O1784" s="35" t="s">
        <v>6183</v>
      </c>
      <c r="P1784" s="9">
        <v>2023</v>
      </c>
      <c r="Q1784" s="9">
        <v>2023</v>
      </c>
    </row>
    <row r="1785" spans="1:17" ht="17.25" customHeight="1" x14ac:dyDescent="0.25">
      <c r="A1785" s="10">
        <f t="shared" si="30"/>
        <v>1780</v>
      </c>
      <c r="B1785" s="9" t="s">
        <v>6213</v>
      </c>
      <c r="C1785" s="35" t="s">
        <v>131</v>
      </c>
      <c r="D1785" s="59">
        <v>8.7361000000000001E-3</v>
      </c>
      <c r="E1785" s="59">
        <v>8.5550000000000001E-3</v>
      </c>
      <c r="F1785" s="29">
        <v>0</v>
      </c>
      <c r="G1785" s="35" t="s">
        <v>669</v>
      </c>
      <c r="H1785" s="9"/>
      <c r="I1785" s="42"/>
      <c r="J1785" s="45" t="s">
        <v>21</v>
      </c>
      <c r="K1785" s="35" t="s">
        <v>6250</v>
      </c>
      <c r="L1785" s="35" t="s">
        <v>5561</v>
      </c>
      <c r="M1785" s="35" t="s">
        <v>5896</v>
      </c>
      <c r="N1785" s="35" t="s">
        <v>6250</v>
      </c>
      <c r="O1785" s="35" t="s">
        <v>5879</v>
      </c>
      <c r="P1785" s="9">
        <v>2023</v>
      </c>
      <c r="Q1785" s="9">
        <v>2023</v>
      </c>
    </row>
    <row r="1786" spans="1:17" ht="17.25" customHeight="1" x14ac:dyDescent="0.25">
      <c r="A1786" s="10">
        <f t="shared" si="30"/>
        <v>1781</v>
      </c>
      <c r="B1786" s="9" t="s">
        <v>6214</v>
      </c>
      <c r="C1786" s="35" t="s">
        <v>131</v>
      </c>
      <c r="D1786" s="59">
        <v>1.1993199999999999E-2</v>
      </c>
      <c r="E1786" s="59">
        <v>1.166E-2</v>
      </c>
      <c r="F1786" s="29">
        <v>0</v>
      </c>
      <c r="G1786" s="35" t="s">
        <v>668</v>
      </c>
      <c r="H1786" s="9"/>
      <c r="I1786" s="42"/>
      <c r="J1786" s="45" t="s">
        <v>21</v>
      </c>
      <c r="K1786" s="35" t="s">
        <v>6251</v>
      </c>
      <c r="L1786" s="35" t="s">
        <v>5551</v>
      </c>
      <c r="M1786" s="35" t="s">
        <v>5893</v>
      </c>
      <c r="N1786" s="35" t="s">
        <v>6251</v>
      </c>
      <c r="O1786" s="35" t="s">
        <v>5876</v>
      </c>
      <c r="P1786" s="9">
        <v>2023</v>
      </c>
      <c r="Q1786" s="9">
        <v>2023</v>
      </c>
    </row>
    <row r="1787" spans="1:17" ht="17.25" customHeight="1" x14ac:dyDescent="0.25">
      <c r="A1787" s="10">
        <f t="shared" si="30"/>
        <v>1782</v>
      </c>
      <c r="B1787" s="9" t="s">
        <v>6215</v>
      </c>
      <c r="C1787" s="35" t="s">
        <v>131</v>
      </c>
      <c r="D1787" s="59">
        <v>7.0655800000000001E-3</v>
      </c>
      <c r="E1787" s="59">
        <v>6.829E-3</v>
      </c>
      <c r="F1787" s="29">
        <v>0</v>
      </c>
      <c r="G1787" s="35" t="s">
        <v>668</v>
      </c>
      <c r="H1787" s="9"/>
      <c r="I1787" s="42"/>
      <c r="J1787" s="45" t="s">
        <v>21</v>
      </c>
      <c r="K1787" s="35" t="s">
        <v>6252</v>
      </c>
      <c r="L1787" s="35" t="s">
        <v>5556</v>
      </c>
      <c r="M1787" s="35" t="s">
        <v>5904</v>
      </c>
      <c r="N1787" s="35" t="s">
        <v>6252</v>
      </c>
      <c r="O1787" s="35" t="s">
        <v>5887</v>
      </c>
      <c r="P1787" s="9">
        <v>2023</v>
      </c>
      <c r="Q1787" s="9">
        <v>2023</v>
      </c>
    </row>
    <row r="1788" spans="1:17" ht="17.25" customHeight="1" x14ac:dyDescent="0.25">
      <c r="A1788" s="10">
        <f t="shared" si="30"/>
        <v>1783</v>
      </c>
      <c r="B1788" s="9" t="s">
        <v>6216</v>
      </c>
      <c r="C1788" s="35" t="s">
        <v>131</v>
      </c>
      <c r="D1788" s="59">
        <v>7.9947999999999998E-3</v>
      </c>
      <c r="E1788" s="59">
        <v>7.7400000000000004E-3</v>
      </c>
      <c r="F1788" s="29">
        <v>0</v>
      </c>
      <c r="G1788" s="35" t="s">
        <v>668</v>
      </c>
      <c r="H1788" s="9"/>
      <c r="I1788" s="42"/>
      <c r="J1788" s="45" t="s">
        <v>21</v>
      </c>
      <c r="K1788" s="35" t="s">
        <v>6253</v>
      </c>
      <c r="L1788" s="35" t="s">
        <v>5725</v>
      </c>
      <c r="M1788" s="35" t="s">
        <v>5893</v>
      </c>
      <c r="N1788" s="35" t="s">
        <v>6253</v>
      </c>
      <c r="O1788" s="35" t="s">
        <v>5876</v>
      </c>
      <c r="P1788" s="9">
        <v>2023</v>
      </c>
      <c r="Q1788" s="9">
        <v>2023</v>
      </c>
    </row>
    <row r="1789" spans="1:17" ht="17.25" customHeight="1" x14ac:dyDescent="0.25">
      <c r="A1789" s="10">
        <f t="shared" si="30"/>
        <v>1784</v>
      </c>
      <c r="B1789" s="9" t="s">
        <v>6217</v>
      </c>
      <c r="C1789" s="35" t="s">
        <v>133</v>
      </c>
      <c r="D1789" s="59">
        <v>7.9967600000000003E-3</v>
      </c>
      <c r="E1789" s="59">
        <v>7.8379999999999995E-3</v>
      </c>
      <c r="F1789" s="29">
        <v>0</v>
      </c>
      <c r="G1789" s="35" t="s">
        <v>669</v>
      </c>
      <c r="H1789" s="9"/>
      <c r="I1789" s="42"/>
      <c r="J1789" s="45" t="s">
        <v>21</v>
      </c>
      <c r="K1789" s="35" t="s">
        <v>6254</v>
      </c>
      <c r="L1789" s="35" t="s">
        <v>5725</v>
      </c>
      <c r="M1789" s="35" t="s">
        <v>5899</v>
      </c>
      <c r="N1789" s="35" t="s">
        <v>6254</v>
      </c>
      <c r="O1789" s="35" t="s">
        <v>5882</v>
      </c>
      <c r="P1789" s="9">
        <v>2023</v>
      </c>
      <c r="Q1789" s="9">
        <v>2023</v>
      </c>
    </row>
    <row r="1790" spans="1:17" ht="17.25" customHeight="1" x14ac:dyDescent="0.25">
      <c r="A1790" s="10">
        <f t="shared" si="30"/>
        <v>1785</v>
      </c>
      <c r="B1790" s="9" t="s">
        <v>6218</v>
      </c>
      <c r="C1790" s="35" t="s">
        <v>133</v>
      </c>
      <c r="D1790" s="59">
        <v>1.4750300000000001E-2</v>
      </c>
      <c r="E1790" s="59">
        <v>1.4265E-2</v>
      </c>
      <c r="F1790" s="29">
        <v>0</v>
      </c>
      <c r="G1790" s="35" t="s">
        <v>668</v>
      </c>
      <c r="H1790" s="9"/>
      <c r="I1790" s="42"/>
      <c r="J1790" s="45" t="s">
        <v>21</v>
      </c>
      <c r="K1790" s="35" t="s">
        <v>6255</v>
      </c>
      <c r="L1790" s="35" t="s">
        <v>5561</v>
      </c>
      <c r="M1790" s="35" t="s">
        <v>6193</v>
      </c>
      <c r="N1790" s="35" t="s">
        <v>6255</v>
      </c>
      <c r="O1790" s="35" t="s">
        <v>6181</v>
      </c>
      <c r="P1790" s="9">
        <v>2023</v>
      </c>
      <c r="Q1790" s="9">
        <v>2023</v>
      </c>
    </row>
    <row r="1791" spans="1:17" ht="17.25" customHeight="1" x14ac:dyDescent="0.25">
      <c r="A1791" s="10">
        <f t="shared" si="30"/>
        <v>1786</v>
      </c>
      <c r="B1791" s="9" t="s">
        <v>6219</v>
      </c>
      <c r="C1791" s="35" t="s">
        <v>131</v>
      </c>
      <c r="D1791" s="59">
        <v>5.9956000000000011E-3</v>
      </c>
      <c r="E1791" s="59">
        <v>5.7800000000000004E-3</v>
      </c>
      <c r="F1791" s="29">
        <v>0</v>
      </c>
      <c r="G1791" s="35" t="s">
        <v>669</v>
      </c>
      <c r="H1791" s="9"/>
      <c r="I1791" s="42"/>
      <c r="J1791" s="45" t="s">
        <v>21</v>
      </c>
      <c r="K1791" s="35" t="s">
        <v>6256</v>
      </c>
      <c r="L1791" s="35" t="s">
        <v>5560</v>
      </c>
      <c r="M1791" s="35" t="s">
        <v>6193</v>
      </c>
      <c r="N1791" s="35" t="s">
        <v>6256</v>
      </c>
      <c r="O1791" s="35" t="s">
        <v>6181</v>
      </c>
      <c r="P1791" s="9">
        <v>2023</v>
      </c>
      <c r="Q1791" s="9">
        <v>2023</v>
      </c>
    </row>
    <row r="1792" spans="1:17" ht="17.25" customHeight="1" x14ac:dyDescent="0.25">
      <c r="A1792" s="10">
        <f t="shared" si="30"/>
        <v>1787</v>
      </c>
      <c r="B1792" s="9" t="s">
        <v>6220</v>
      </c>
      <c r="C1792" s="35" t="s">
        <v>133</v>
      </c>
      <c r="D1792" s="59">
        <v>4.9978000000000002E-3</v>
      </c>
      <c r="E1792" s="59">
        <v>4.8900000000000002E-3</v>
      </c>
      <c r="F1792" s="29">
        <v>0</v>
      </c>
      <c r="G1792" s="35" t="s">
        <v>668</v>
      </c>
      <c r="H1792" s="9"/>
      <c r="I1792" s="42"/>
      <c r="J1792" s="45" t="s">
        <v>21</v>
      </c>
      <c r="K1792" s="35" t="s">
        <v>6257</v>
      </c>
      <c r="L1792" s="35" t="s">
        <v>5560</v>
      </c>
      <c r="M1792" s="35" t="s">
        <v>5896</v>
      </c>
      <c r="N1792" s="35" t="s">
        <v>6257</v>
      </c>
      <c r="O1792" s="35" t="s">
        <v>5879</v>
      </c>
      <c r="P1792" s="9">
        <v>2023</v>
      </c>
      <c r="Q1792" s="9">
        <v>2023</v>
      </c>
    </row>
    <row r="1793" spans="1:17" ht="17.25" customHeight="1" x14ac:dyDescent="0.25">
      <c r="A1793" s="10">
        <f t="shared" si="30"/>
        <v>1788</v>
      </c>
      <c r="B1793" s="9" t="s">
        <v>6221</v>
      </c>
      <c r="C1793" s="35" t="s">
        <v>131</v>
      </c>
      <c r="D1793" s="59">
        <v>5.9956000000000011E-3</v>
      </c>
      <c r="E1793" s="59">
        <v>5.7800000000000004E-3</v>
      </c>
      <c r="F1793" s="29">
        <v>0</v>
      </c>
      <c r="G1793" s="35" t="s">
        <v>669</v>
      </c>
      <c r="H1793" s="9"/>
      <c r="I1793" s="42"/>
      <c r="J1793" s="45" t="s">
        <v>21</v>
      </c>
      <c r="K1793" s="35" t="s">
        <v>6258</v>
      </c>
      <c r="L1793" s="35" t="s">
        <v>5562</v>
      </c>
      <c r="M1793" s="35" t="s">
        <v>6187</v>
      </c>
      <c r="N1793" s="35" t="s">
        <v>6258</v>
      </c>
      <c r="O1793" s="35" t="s">
        <v>6180</v>
      </c>
      <c r="P1793" s="9">
        <v>2023</v>
      </c>
      <c r="Q1793" s="9">
        <v>2023</v>
      </c>
    </row>
    <row r="1794" spans="1:17" ht="17.25" customHeight="1" x14ac:dyDescent="0.25">
      <c r="A1794" s="10">
        <f t="shared" si="30"/>
        <v>1789</v>
      </c>
      <c r="B1794" s="9" t="s">
        <v>6222</v>
      </c>
      <c r="C1794" s="35" t="s">
        <v>130</v>
      </c>
      <c r="D1794" s="59">
        <v>9.9959799999999998E-3</v>
      </c>
      <c r="E1794" s="59">
        <v>9.7990000000000004E-3</v>
      </c>
      <c r="F1794" s="29">
        <v>0</v>
      </c>
      <c r="G1794" s="35" t="s">
        <v>669</v>
      </c>
      <c r="H1794" s="9"/>
      <c r="I1794" s="42"/>
      <c r="J1794" s="45" t="s">
        <v>21</v>
      </c>
      <c r="K1794" s="35" t="s">
        <v>6259</v>
      </c>
      <c r="L1794" s="35" t="s">
        <v>5562</v>
      </c>
      <c r="M1794" s="35" t="s">
        <v>6192</v>
      </c>
      <c r="N1794" s="35" t="s">
        <v>6259</v>
      </c>
      <c r="O1794" s="35" t="s">
        <v>6183</v>
      </c>
      <c r="P1794" s="9">
        <v>2023</v>
      </c>
      <c r="Q1794" s="9">
        <v>2023</v>
      </c>
    </row>
    <row r="1795" spans="1:17" ht="17.25" customHeight="1" x14ac:dyDescent="0.25">
      <c r="A1795" s="10">
        <f t="shared" si="30"/>
        <v>1790</v>
      </c>
      <c r="B1795" s="9" t="s">
        <v>6223</v>
      </c>
      <c r="C1795" s="35" t="s">
        <v>130</v>
      </c>
      <c r="D1795" s="59">
        <v>1.5088899999999999E-2</v>
      </c>
      <c r="E1795" s="59">
        <v>1.4695E-2</v>
      </c>
      <c r="F1795" s="29">
        <v>0</v>
      </c>
      <c r="G1795" s="35" t="s">
        <v>668</v>
      </c>
      <c r="H1795" s="9"/>
      <c r="I1795" s="42"/>
      <c r="J1795" s="45" t="s">
        <v>21</v>
      </c>
      <c r="K1795" s="35" t="s">
        <v>6260</v>
      </c>
      <c r="L1795" s="35" t="s">
        <v>5557</v>
      </c>
      <c r="M1795" s="35" t="s">
        <v>5899</v>
      </c>
      <c r="N1795" s="35" t="s">
        <v>6260</v>
      </c>
      <c r="O1795" s="35" t="s">
        <v>5882</v>
      </c>
      <c r="P1795" s="9">
        <v>2023</v>
      </c>
      <c r="Q1795" s="9">
        <v>2023</v>
      </c>
    </row>
    <row r="1796" spans="1:17" ht="17.25" customHeight="1" x14ac:dyDescent="0.25">
      <c r="A1796" s="10">
        <f t="shared" si="30"/>
        <v>1791</v>
      </c>
      <c r="B1796" s="9" t="s">
        <v>6224</v>
      </c>
      <c r="C1796" s="35" t="s">
        <v>130</v>
      </c>
      <c r="D1796" s="59">
        <v>5.0929E-3</v>
      </c>
      <c r="E1796" s="59">
        <v>4.895E-3</v>
      </c>
      <c r="F1796" s="29">
        <v>0</v>
      </c>
      <c r="G1796" s="35" t="s">
        <v>668</v>
      </c>
      <c r="H1796" s="9"/>
      <c r="I1796" s="42"/>
      <c r="J1796" s="45" t="s">
        <v>21</v>
      </c>
      <c r="K1796" s="35" t="s">
        <v>6261</v>
      </c>
      <c r="L1796" s="35" t="s">
        <v>5565</v>
      </c>
      <c r="M1796" s="35" t="s">
        <v>6187</v>
      </c>
      <c r="N1796" s="35" t="s">
        <v>6261</v>
      </c>
      <c r="O1796" s="35" t="s">
        <v>6180</v>
      </c>
      <c r="P1796" s="9">
        <v>2023</v>
      </c>
      <c r="Q1796" s="9">
        <v>2023</v>
      </c>
    </row>
    <row r="1797" spans="1:17" ht="17.25" customHeight="1" x14ac:dyDescent="0.25">
      <c r="A1797" s="10">
        <f t="shared" si="30"/>
        <v>1792</v>
      </c>
      <c r="B1797" s="9" t="s">
        <v>6225</v>
      </c>
      <c r="C1797" s="35" t="s">
        <v>132</v>
      </c>
      <c r="D1797" s="59">
        <v>9.9956000000000003E-3</v>
      </c>
      <c r="E1797" s="59">
        <v>9.7800000000000005E-3</v>
      </c>
      <c r="F1797" s="29">
        <v>0</v>
      </c>
      <c r="G1797" s="35" t="s">
        <v>668</v>
      </c>
      <c r="H1797" s="9"/>
      <c r="I1797" s="42"/>
      <c r="J1797" s="45" t="s">
        <v>21</v>
      </c>
      <c r="K1797" s="35" t="s">
        <v>6262</v>
      </c>
      <c r="L1797" s="35" t="s">
        <v>5555</v>
      </c>
      <c r="M1797" s="35" t="s">
        <v>6192</v>
      </c>
      <c r="N1797" s="35" t="s">
        <v>6262</v>
      </c>
      <c r="O1797" s="35" t="s">
        <v>6183</v>
      </c>
      <c r="P1797" s="9">
        <v>2023</v>
      </c>
      <c r="Q1797" s="9">
        <v>2023</v>
      </c>
    </row>
    <row r="1798" spans="1:17" ht="17.25" customHeight="1" x14ac:dyDescent="0.25">
      <c r="A1798" s="10">
        <f t="shared" si="30"/>
        <v>1793</v>
      </c>
      <c r="B1798" s="9" t="s">
        <v>6226</v>
      </c>
      <c r="C1798" s="35" t="s">
        <v>132</v>
      </c>
      <c r="D1798" s="59">
        <v>9.9959799999999998E-3</v>
      </c>
      <c r="E1798" s="59">
        <v>9.7990000000000004E-3</v>
      </c>
      <c r="F1798" s="29">
        <v>0</v>
      </c>
      <c r="G1798" s="35" t="s">
        <v>668</v>
      </c>
      <c r="H1798" s="9"/>
      <c r="I1798" s="42"/>
      <c r="J1798" s="45" t="s">
        <v>21</v>
      </c>
      <c r="K1798" s="35" t="s">
        <v>6263</v>
      </c>
      <c r="L1798" s="35" t="s">
        <v>5564</v>
      </c>
      <c r="M1798" s="35" t="s">
        <v>5898</v>
      </c>
      <c r="N1798" s="35" t="s">
        <v>6263</v>
      </c>
      <c r="O1798" s="35" t="s">
        <v>5881</v>
      </c>
      <c r="P1798" s="9">
        <v>2023</v>
      </c>
      <c r="Q1798" s="9">
        <v>2023</v>
      </c>
    </row>
    <row r="1799" spans="1:17" ht="17.25" customHeight="1" x14ac:dyDescent="0.25">
      <c r="A1799" s="10">
        <f t="shared" si="30"/>
        <v>1794</v>
      </c>
      <c r="B1799" s="9" t="s">
        <v>6227</v>
      </c>
      <c r="C1799" s="35" t="s">
        <v>131</v>
      </c>
      <c r="D1799" s="59">
        <v>9.9939999999999994E-3</v>
      </c>
      <c r="E1799" s="59">
        <v>9.7000000000000003E-3</v>
      </c>
      <c r="F1799" s="29">
        <v>0</v>
      </c>
      <c r="G1799" s="35" t="s">
        <v>668</v>
      </c>
      <c r="H1799" s="9"/>
      <c r="I1799" s="42"/>
      <c r="J1799" s="45" t="s">
        <v>21</v>
      </c>
      <c r="K1799" s="35" t="s">
        <v>6264</v>
      </c>
      <c r="L1799" s="35" t="s">
        <v>5565</v>
      </c>
      <c r="M1799" s="35" t="s">
        <v>6187</v>
      </c>
      <c r="N1799" s="35" t="s">
        <v>6264</v>
      </c>
      <c r="O1799" s="35" t="s">
        <v>6180</v>
      </c>
      <c r="P1799" s="9">
        <v>2023</v>
      </c>
      <c r="Q1799" s="9">
        <v>2023</v>
      </c>
    </row>
    <row r="1800" spans="1:17" ht="17.25" customHeight="1" x14ac:dyDescent="0.25">
      <c r="A1800" s="10">
        <f t="shared" si="30"/>
        <v>1795</v>
      </c>
      <c r="B1800" s="9" t="s">
        <v>6228</v>
      </c>
      <c r="C1800" s="35" t="s">
        <v>130</v>
      </c>
      <c r="D1800" s="59">
        <v>9.5961399999999995E-3</v>
      </c>
      <c r="E1800" s="59">
        <v>9.4070000000000004E-3</v>
      </c>
      <c r="F1800" s="29">
        <v>0</v>
      </c>
      <c r="G1800" s="35" t="s">
        <v>668</v>
      </c>
      <c r="H1800" s="9"/>
      <c r="I1800" s="42"/>
      <c r="J1800" s="45" t="s">
        <v>21</v>
      </c>
      <c r="K1800" s="35" t="s">
        <v>6265</v>
      </c>
      <c r="L1800" s="35" t="s">
        <v>5552</v>
      </c>
      <c r="M1800" s="35" t="s">
        <v>5894</v>
      </c>
      <c r="N1800" s="35" t="s">
        <v>6265</v>
      </c>
      <c r="O1800" s="35" t="s">
        <v>5877</v>
      </c>
      <c r="P1800" s="9">
        <v>2023</v>
      </c>
      <c r="Q1800" s="9">
        <v>2023</v>
      </c>
    </row>
    <row r="1801" spans="1:17" ht="17.25" customHeight="1" x14ac:dyDescent="0.25">
      <c r="A1801" s="10">
        <f t="shared" si="30"/>
        <v>1796</v>
      </c>
      <c r="B1801" s="9" t="s">
        <v>6229</v>
      </c>
      <c r="C1801" s="35" t="s">
        <v>131</v>
      </c>
      <c r="D1801" s="59">
        <v>4.0361800000000003E-3</v>
      </c>
      <c r="E1801" s="59">
        <v>3.859E-3</v>
      </c>
      <c r="F1801" s="29">
        <v>0</v>
      </c>
      <c r="G1801" s="35" t="s">
        <v>669</v>
      </c>
      <c r="H1801" s="9"/>
      <c r="I1801" s="42"/>
      <c r="J1801" s="45" t="s">
        <v>21</v>
      </c>
      <c r="K1801" s="35" t="s">
        <v>6266</v>
      </c>
      <c r="L1801" s="35" t="s">
        <v>5564</v>
      </c>
      <c r="M1801" s="35" t="s">
        <v>6268</v>
      </c>
      <c r="N1801" s="35" t="s">
        <v>6266</v>
      </c>
      <c r="O1801" s="35" t="s">
        <v>6179</v>
      </c>
      <c r="P1801" s="9">
        <v>2023</v>
      </c>
      <c r="Q1801" s="9">
        <v>2023</v>
      </c>
    </row>
    <row r="1802" spans="1:17" ht="17.25" customHeight="1" x14ac:dyDescent="0.25">
      <c r="A1802" s="10">
        <f t="shared" si="30"/>
        <v>1797</v>
      </c>
      <c r="B1802" s="9" t="s">
        <v>6230</v>
      </c>
      <c r="C1802" s="35" t="s">
        <v>130</v>
      </c>
      <c r="D1802" s="59">
        <v>6.9931000000000004E-3</v>
      </c>
      <c r="E1802" s="59">
        <v>6.855E-3</v>
      </c>
      <c r="F1802" s="29">
        <v>0</v>
      </c>
      <c r="G1802" s="35" t="s">
        <v>668</v>
      </c>
      <c r="H1802" s="9"/>
      <c r="I1802" s="42"/>
      <c r="J1802" s="45" t="s">
        <v>21</v>
      </c>
      <c r="K1802" s="35" t="s">
        <v>6267</v>
      </c>
      <c r="L1802" s="35" t="s">
        <v>5565</v>
      </c>
      <c r="M1802" s="35" t="s">
        <v>6188</v>
      </c>
      <c r="N1802" s="35" t="s">
        <v>6267</v>
      </c>
      <c r="O1802" s="35" t="s">
        <v>6182</v>
      </c>
      <c r="P1802" s="9">
        <v>2023</v>
      </c>
      <c r="Q1802" s="9">
        <v>2023</v>
      </c>
    </row>
    <row r="1803" spans="1:17" ht="17.25" customHeight="1" x14ac:dyDescent="0.25">
      <c r="A1803" s="10">
        <f t="shared" si="30"/>
        <v>1798</v>
      </c>
      <c r="B1803" s="9" t="s">
        <v>5796</v>
      </c>
      <c r="C1803" s="35" t="s">
        <v>131</v>
      </c>
      <c r="D1803" s="59">
        <v>1.2E-2</v>
      </c>
      <c r="E1803" s="17">
        <v>1.1759E-2</v>
      </c>
      <c r="F1803" s="29">
        <v>0</v>
      </c>
      <c r="G1803" s="35" t="s">
        <v>668</v>
      </c>
      <c r="H1803" s="9"/>
      <c r="I1803" s="42"/>
      <c r="J1803" s="45" t="s">
        <v>21</v>
      </c>
      <c r="K1803" s="35" t="s">
        <v>5832</v>
      </c>
      <c r="L1803" s="35" t="s">
        <v>5876</v>
      </c>
      <c r="M1803" s="35" t="s">
        <v>5893</v>
      </c>
      <c r="N1803" s="35"/>
      <c r="O1803" s="35"/>
      <c r="P1803" s="9">
        <v>2023</v>
      </c>
      <c r="Q1803" s="9">
        <v>2023</v>
      </c>
    </row>
    <row r="1804" spans="1:17" ht="17.25" customHeight="1" x14ac:dyDescent="0.25">
      <c r="A1804" s="10">
        <f t="shared" si="30"/>
        <v>1799</v>
      </c>
      <c r="B1804" s="9" t="s">
        <v>5797</v>
      </c>
      <c r="C1804" s="35" t="s">
        <v>132</v>
      </c>
      <c r="D1804" s="9">
        <v>2.87E-2</v>
      </c>
      <c r="E1804" s="9">
        <v>2.8125000000000001E-2</v>
      </c>
      <c r="F1804" s="35">
        <v>0</v>
      </c>
      <c r="G1804" s="35" t="s">
        <v>668</v>
      </c>
      <c r="H1804" s="9"/>
      <c r="I1804" s="42"/>
      <c r="J1804" s="45" t="s">
        <v>21</v>
      </c>
      <c r="K1804" s="35" t="s">
        <v>5833</v>
      </c>
      <c r="L1804" s="35" t="s">
        <v>5876</v>
      </c>
      <c r="M1804" s="35" t="s">
        <v>5893</v>
      </c>
      <c r="N1804" s="35"/>
      <c r="O1804" s="35"/>
      <c r="P1804" s="9">
        <v>2023</v>
      </c>
      <c r="Q1804" s="9">
        <v>2023</v>
      </c>
    </row>
    <row r="1805" spans="1:17" ht="17.25" customHeight="1" x14ac:dyDescent="0.25">
      <c r="A1805" s="10">
        <f t="shared" si="30"/>
        <v>1800</v>
      </c>
      <c r="B1805" s="9" t="s">
        <v>5798</v>
      </c>
      <c r="C1805" s="35" t="s">
        <v>131</v>
      </c>
      <c r="D1805" s="9">
        <v>8.4180000000000001E-3</v>
      </c>
      <c r="E1805" s="9">
        <v>8.2319999999999997E-3</v>
      </c>
      <c r="F1805" s="35">
        <v>0</v>
      </c>
      <c r="G1805" s="35" t="s">
        <v>668</v>
      </c>
      <c r="H1805" s="9"/>
      <c r="I1805" s="42"/>
      <c r="J1805" s="45" t="s">
        <v>21</v>
      </c>
      <c r="K1805" s="35" t="s">
        <v>5834</v>
      </c>
      <c r="L1805" s="35" t="s">
        <v>5877</v>
      </c>
      <c r="M1805" s="35" t="s">
        <v>5894</v>
      </c>
      <c r="N1805" s="35"/>
      <c r="O1805" s="35"/>
      <c r="P1805" s="9">
        <v>2023</v>
      </c>
      <c r="Q1805" s="9">
        <v>2023</v>
      </c>
    </row>
    <row r="1806" spans="1:17" ht="17.25" customHeight="1" x14ac:dyDescent="0.25">
      <c r="A1806" s="10">
        <f t="shared" si="30"/>
        <v>1801</v>
      </c>
      <c r="B1806" s="9" t="s">
        <v>5799</v>
      </c>
      <c r="C1806" s="35" t="s">
        <v>131</v>
      </c>
      <c r="D1806" s="9">
        <v>7.4700000000000001E-3</v>
      </c>
      <c r="E1806" s="9">
        <v>7.2960000000000004E-3</v>
      </c>
      <c r="F1806" s="35">
        <v>0</v>
      </c>
      <c r="G1806" s="35" t="s">
        <v>668</v>
      </c>
      <c r="H1806" s="63" t="s">
        <v>6660</v>
      </c>
      <c r="I1806" s="63" t="s">
        <v>6647</v>
      </c>
      <c r="J1806" s="45" t="s">
        <v>21</v>
      </c>
      <c r="K1806" s="35" t="s">
        <v>5835</v>
      </c>
      <c r="L1806" s="35" t="s">
        <v>5877</v>
      </c>
      <c r="M1806" s="35" t="s">
        <v>5894</v>
      </c>
      <c r="N1806" t="s">
        <v>5835</v>
      </c>
      <c r="O1806" s="41">
        <v>45100</v>
      </c>
      <c r="P1806" s="9">
        <v>2023</v>
      </c>
      <c r="Q1806" s="9">
        <v>2023</v>
      </c>
    </row>
    <row r="1807" spans="1:17" ht="17.25" customHeight="1" x14ac:dyDescent="0.25">
      <c r="A1807" s="10">
        <f t="shared" si="30"/>
        <v>1802</v>
      </c>
      <c r="B1807" s="9" t="s">
        <v>5800</v>
      </c>
      <c r="C1807" s="35" t="s">
        <v>131</v>
      </c>
      <c r="D1807" s="9">
        <v>3.6</v>
      </c>
      <c r="E1807" s="9">
        <v>3.5779999999999998</v>
      </c>
      <c r="F1807" s="35">
        <v>0</v>
      </c>
      <c r="G1807" s="35" t="s">
        <v>544</v>
      </c>
      <c r="H1807" s="9"/>
      <c r="I1807" s="42"/>
      <c r="J1807" s="45" t="s">
        <v>21</v>
      </c>
      <c r="K1807" s="35" t="s">
        <v>5836</v>
      </c>
      <c r="L1807" s="35" t="s">
        <v>5878</v>
      </c>
      <c r="M1807" s="35" t="s">
        <v>5895</v>
      </c>
      <c r="N1807" s="35"/>
      <c r="O1807" s="35"/>
      <c r="P1807" s="9">
        <v>2023</v>
      </c>
      <c r="Q1807" s="9">
        <v>2023</v>
      </c>
    </row>
    <row r="1808" spans="1:17" ht="17.25" customHeight="1" x14ac:dyDescent="0.25">
      <c r="A1808" s="10">
        <f t="shared" si="30"/>
        <v>1803</v>
      </c>
      <c r="B1808" s="9" t="s">
        <v>2980</v>
      </c>
      <c r="C1808" s="35" t="s">
        <v>131</v>
      </c>
      <c r="D1808" s="9">
        <v>2.3E-2</v>
      </c>
      <c r="E1808" s="9">
        <v>2.2440000000000002E-2</v>
      </c>
      <c r="F1808" s="35">
        <v>0</v>
      </c>
      <c r="G1808" s="35" t="s">
        <v>668</v>
      </c>
      <c r="H1808" s="9"/>
      <c r="I1808" s="42"/>
      <c r="J1808" s="45" t="s">
        <v>21</v>
      </c>
      <c r="K1808" s="35" t="s">
        <v>5837</v>
      </c>
      <c r="L1808" s="35" t="s">
        <v>5879</v>
      </c>
      <c r="M1808" s="35" t="s">
        <v>5896</v>
      </c>
      <c r="N1808" s="35"/>
      <c r="O1808" s="35"/>
      <c r="P1808" s="9">
        <v>2023</v>
      </c>
      <c r="Q1808" s="9">
        <v>2023</v>
      </c>
    </row>
    <row r="1809" spans="1:17" ht="17.25" customHeight="1" x14ac:dyDescent="0.25">
      <c r="A1809" s="10">
        <f t="shared" si="30"/>
        <v>1804</v>
      </c>
      <c r="B1809" s="9" t="s">
        <v>5801</v>
      </c>
      <c r="C1809" s="35" t="s">
        <v>131</v>
      </c>
      <c r="D1809" s="9">
        <v>5.0000000000000001E-3</v>
      </c>
      <c r="E1809" s="9">
        <v>4.8900000000000002E-3</v>
      </c>
      <c r="F1809" s="35">
        <v>0</v>
      </c>
      <c r="G1809" s="35" t="s">
        <v>669</v>
      </c>
      <c r="H1809" s="9"/>
      <c r="I1809" s="42"/>
      <c r="J1809" s="45" t="s">
        <v>21</v>
      </c>
      <c r="K1809" s="35" t="s">
        <v>5838</v>
      </c>
      <c r="L1809" s="35" t="s">
        <v>5879</v>
      </c>
      <c r="M1809" s="35" t="s">
        <v>5896</v>
      </c>
      <c r="N1809" s="35"/>
      <c r="O1809" s="35"/>
      <c r="P1809" s="9">
        <v>2023</v>
      </c>
      <c r="Q1809" s="9">
        <v>2023</v>
      </c>
    </row>
    <row r="1810" spans="1:17" ht="17.25" customHeight="1" x14ac:dyDescent="0.25">
      <c r="A1810" s="10">
        <f t="shared" si="30"/>
        <v>1805</v>
      </c>
      <c r="B1810" s="9" t="s">
        <v>5462</v>
      </c>
      <c r="C1810" s="35" t="s">
        <v>132</v>
      </c>
      <c r="D1810" s="9">
        <v>16.8</v>
      </c>
      <c r="E1810" s="9">
        <v>15.340999999999999</v>
      </c>
      <c r="F1810" s="35">
        <v>0</v>
      </c>
      <c r="G1810" s="35" t="s">
        <v>670</v>
      </c>
      <c r="H1810" s="9"/>
      <c r="I1810" s="42"/>
      <c r="J1810" s="45" t="s">
        <v>21</v>
      </c>
      <c r="K1810" s="35" t="s">
        <v>5839</v>
      </c>
      <c r="L1810" s="35" t="s">
        <v>5880</v>
      </c>
      <c r="M1810" s="35" t="s">
        <v>5897</v>
      </c>
      <c r="N1810" s="35"/>
      <c r="O1810" s="35"/>
      <c r="P1810" s="9">
        <v>2023</v>
      </c>
      <c r="Q1810" s="9">
        <v>2023</v>
      </c>
    </row>
    <row r="1811" spans="1:17" ht="17.25" customHeight="1" x14ac:dyDescent="0.25">
      <c r="A1811" s="10">
        <f t="shared" si="30"/>
        <v>1806</v>
      </c>
      <c r="B1811" s="9" t="s">
        <v>5462</v>
      </c>
      <c r="C1811" s="35" t="s">
        <v>132</v>
      </c>
      <c r="D1811" s="9">
        <v>11.956</v>
      </c>
      <c r="E1811" s="9">
        <v>11.085000000000001</v>
      </c>
      <c r="F1811" s="35">
        <v>0</v>
      </c>
      <c r="G1811" s="35" t="s">
        <v>670</v>
      </c>
      <c r="H1811" s="9"/>
      <c r="I1811" s="42"/>
      <c r="J1811" s="45" t="s">
        <v>21</v>
      </c>
      <c r="K1811" s="35" t="s">
        <v>5840</v>
      </c>
      <c r="L1811" s="35" t="s">
        <v>5880</v>
      </c>
      <c r="M1811" s="35" t="s">
        <v>5897</v>
      </c>
      <c r="N1811" s="35"/>
      <c r="O1811" s="35"/>
      <c r="P1811" s="9">
        <v>2023</v>
      </c>
      <c r="Q1811" s="9">
        <v>2023</v>
      </c>
    </row>
    <row r="1812" spans="1:17" ht="17.25" customHeight="1" x14ac:dyDescent="0.25">
      <c r="A1812" s="10">
        <f t="shared" si="30"/>
        <v>1807</v>
      </c>
      <c r="B1812" s="9" t="s">
        <v>5802</v>
      </c>
      <c r="C1812" s="35" t="s">
        <v>131</v>
      </c>
      <c r="D1812" s="9">
        <v>0.3</v>
      </c>
      <c r="E1812" s="9">
        <v>0.29389999999999999</v>
      </c>
      <c r="F1812" s="35">
        <v>0</v>
      </c>
      <c r="G1812" s="35" t="s">
        <v>668</v>
      </c>
      <c r="H1812" s="9"/>
      <c r="I1812" s="42"/>
      <c r="J1812" s="45" t="s">
        <v>21</v>
      </c>
      <c r="K1812" s="35" t="s">
        <v>5841</v>
      </c>
      <c r="L1812" s="35" t="s">
        <v>5880</v>
      </c>
      <c r="M1812" s="35" t="s">
        <v>5897</v>
      </c>
      <c r="N1812" s="35"/>
      <c r="O1812" s="35"/>
      <c r="P1812" s="9">
        <v>2023</v>
      </c>
      <c r="Q1812" s="9">
        <v>2023</v>
      </c>
    </row>
    <row r="1813" spans="1:17" ht="17.25" customHeight="1" x14ac:dyDescent="0.25">
      <c r="A1813" s="10">
        <f t="shared" si="30"/>
        <v>1808</v>
      </c>
      <c r="B1813" s="9" t="s">
        <v>5803</v>
      </c>
      <c r="C1813" s="35" t="s">
        <v>133</v>
      </c>
      <c r="D1813" s="9">
        <v>1.4999999999999999E-2</v>
      </c>
      <c r="E1813" s="9">
        <v>1.4664999999999999E-2</v>
      </c>
      <c r="F1813" s="35">
        <v>0</v>
      </c>
      <c r="G1813" s="35" t="s">
        <v>668</v>
      </c>
      <c r="H1813" s="9"/>
      <c r="I1813" s="42"/>
      <c r="J1813" s="45" t="s">
        <v>21</v>
      </c>
      <c r="K1813" s="35" t="s">
        <v>5842</v>
      </c>
      <c r="L1813" s="35" t="s">
        <v>5881</v>
      </c>
      <c r="M1813" s="35" t="s">
        <v>5898</v>
      </c>
      <c r="N1813" s="35"/>
      <c r="O1813" s="35"/>
      <c r="P1813" s="9">
        <v>2023</v>
      </c>
      <c r="Q1813" s="9">
        <v>2023</v>
      </c>
    </row>
    <row r="1814" spans="1:17" ht="17.25" customHeight="1" x14ac:dyDescent="0.25">
      <c r="A1814" s="10">
        <f t="shared" si="30"/>
        <v>1809</v>
      </c>
      <c r="B1814" s="9" t="s">
        <v>5804</v>
      </c>
      <c r="C1814" s="35" t="s">
        <v>131</v>
      </c>
      <c r="D1814" s="9">
        <v>8.0000000000000002E-3</v>
      </c>
      <c r="E1814" s="9">
        <v>7.7400000000000004E-3</v>
      </c>
      <c r="F1814" s="35">
        <v>0</v>
      </c>
      <c r="G1814" s="35" t="s">
        <v>669</v>
      </c>
      <c r="H1814" s="9"/>
      <c r="I1814" s="42"/>
      <c r="J1814" s="45" t="s">
        <v>21</v>
      </c>
      <c r="K1814" s="35" t="s">
        <v>5843</v>
      </c>
      <c r="L1814" s="35" t="s">
        <v>5881</v>
      </c>
      <c r="M1814" s="35" t="s">
        <v>5898</v>
      </c>
      <c r="N1814" s="35"/>
      <c r="O1814" s="35"/>
      <c r="P1814" s="9">
        <v>2023</v>
      </c>
      <c r="Q1814" s="9">
        <v>2023</v>
      </c>
    </row>
    <row r="1815" spans="1:17" ht="17.25" customHeight="1" x14ac:dyDescent="0.25">
      <c r="A1815" s="10">
        <f t="shared" si="30"/>
        <v>1810</v>
      </c>
      <c r="B1815" s="9" t="s">
        <v>5805</v>
      </c>
      <c r="C1815" s="35" t="s">
        <v>130</v>
      </c>
      <c r="D1815" s="9">
        <v>0.01</v>
      </c>
      <c r="E1815" s="9">
        <v>9.7949999999999999E-3</v>
      </c>
      <c r="F1815" s="35">
        <v>0</v>
      </c>
      <c r="G1815" s="35" t="s">
        <v>668</v>
      </c>
      <c r="H1815" s="9"/>
      <c r="I1815" s="42"/>
      <c r="J1815" s="45" t="s">
        <v>21</v>
      </c>
      <c r="K1815" s="35" t="s">
        <v>5844</v>
      </c>
      <c r="L1815" s="35" t="s">
        <v>5881</v>
      </c>
      <c r="M1815" s="35" t="s">
        <v>5898</v>
      </c>
      <c r="N1815" s="35"/>
      <c r="O1815" s="35"/>
      <c r="P1815" s="9">
        <v>2023</v>
      </c>
      <c r="Q1815" s="9">
        <v>2023</v>
      </c>
    </row>
    <row r="1816" spans="1:17" ht="17.25" customHeight="1" x14ac:dyDescent="0.25">
      <c r="A1816" s="10">
        <f t="shared" si="30"/>
        <v>1811</v>
      </c>
      <c r="B1816" s="9" t="s">
        <v>5806</v>
      </c>
      <c r="C1816" s="35" t="s">
        <v>131</v>
      </c>
      <c r="D1816" s="9">
        <v>2.7E-2</v>
      </c>
      <c r="E1816" s="9">
        <v>2.6360000000000001E-2</v>
      </c>
      <c r="F1816" s="35">
        <v>0</v>
      </c>
      <c r="G1816" s="35" t="s">
        <v>668</v>
      </c>
      <c r="H1816" s="9"/>
      <c r="I1816" s="42"/>
      <c r="J1816" s="45" t="s">
        <v>21</v>
      </c>
      <c r="K1816" s="35" t="s">
        <v>5845</v>
      </c>
      <c r="L1816" s="35" t="s">
        <v>5881</v>
      </c>
      <c r="M1816" s="35" t="s">
        <v>5898</v>
      </c>
      <c r="N1816" s="35"/>
      <c r="O1816" s="35"/>
      <c r="P1816" s="9">
        <v>2023</v>
      </c>
      <c r="Q1816" s="9">
        <v>2023</v>
      </c>
    </row>
    <row r="1817" spans="1:17" ht="17.25" customHeight="1" x14ac:dyDescent="0.25">
      <c r="A1817" s="10">
        <f t="shared" si="30"/>
        <v>1812</v>
      </c>
      <c r="B1817" s="9" t="s">
        <v>5807</v>
      </c>
      <c r="C1817" s="35" t="s">
        <v>130</v>
      </c>
      <c r="D1817" s="9">
        <v>0.84</v>
      </c>
      <c r="E1817" s="9">
        <v>0.80820000000000003</v>
      </c>
      <c r="F1817" s="35">
        <v>0</v>
      </c>
      <c r="G1817" s="35" t="s">
        <v>544</v>
      </c>
      <c r="H1817" s="9"/>
      <c r="I1817" s="42"/>
      <c r="J1817" s="45" t="s">
        <v>21</v>
      </c>
      <c r="K1817" s="35" t="s">
        <v>5846</v>
      </c>
      <c r="L1817" s="35" t="s">
        <v>5881</v>
      </c>
      <c r="M1817" s="35" t="s">
        <v>5898</v>
      </c>
      <c r="N1817" s="35"/>
      <c r="O1817" s="35"/>
      <c r="P1817" s="9">
        <v>2023</v>
      </c>
      <c r="Q1817" s="9">
        <v>2023</v>
      </c>
    </row>
    <row r="1818" spans="1:17" ht="17.25" customHeight="1" x14ac:dyDescent="0.25">
      <c r="A1818" s="10">
        <f t="shared" si="30"/>
        <v>1813</v>
      </c>
      <c r="B1818" s="9" t="s">
        <v>5808</v>
      </c>
      <c r="C1818" s="35" t="s">
        <v>130</v>
      </c>
      <c r="D1818" s="9">
        <v>6.0000000000000001E-3</v>
      </c>
      <c r="E1818" s="9">
        <v>5.875E-3</v>
      </c>
      <c r="F1818" s="35">
        <v>0</v>
      </c>
      <c r="G1818" s="35" t="s">
        <v>668</v>
      </c>
      <c r="H1818" s="9"/>
      <c r="I1818" s="42"/>
      <c r="J1818" s="45" t="s">
        <v>21</v>
      </c>
      <c r="K1818" s="35" t="s">
        <v>5847</v>
      </c>
      <c r="L1818" s="35" t="s">
        <v>5881</v>
      </c>
      <c r="M1818" s="35" t="s">
        <v>5898</v>
      </c>
      <c r="N1818" s="35"/>
      <c r="O1818" s="35"/>
      <c r="P1818" s="9">
        <v>2023</v>
      </c>
      <c r="Q1818" s="9">
        <v>2023</v>
      </c>
    </row>
    <row r="1819" spans="1:17" ht="17.25" customHeight="1" x14ac:dyDescent="0.25">
      <c r="A1819" s="10">
        <f t="shared" si="30"/>
        <v>1814</v>
      </c>
      <c r="B1819" s="9" t="s">
        <v>5809</v>
      </c>
      <c r="C1819" s="35" t="s">
        <v>131</v>
      </c>
      <c r="D1819" s="9">
        <v>2.53E-2</v>
      </c>
      <c r="E1819" s="9">
        <v>2.4791000000000001E-2</v>
      </c>
      <c r="F1819" s="35">
        <v>0</v>
      </c>
      <c r="G1819" s="35" t="s">
        <v>668</v>
      </c>
      <c r="H1819" s="9"/>
      <c r="I1819" s="42"/>
      <c r="J1819" s="45" t="s">
        <v>21</v>
      </c>
      <c r="K1819" s="35" t="s">
        <v>5848</v>
      </c>
      <c r="L1819" s="35" t="s">
        <v>5881</v>
      </c>
      <c r="M1819" s="35" t="s">
        <v>5898</v>
      </c>
      <c r="N1819" s="35"/>
      <c r="O1819" s="35"/>
      <c r="P1819" s="9">
        <v>2023</v>
      </c>
      <c r="Q1819" s="9">
        <v>2023</v>
      </c>
    </row>
    <row r="1820" spans="1:17" ht="17.25" customHeight="1" x14ac:dyDescent="0.25">
      <c r="A1820" s="10">
        <f t="shared" si="30"/>
        <v>1815</v>
      </c>
      <c r="B1820" s="9" t="s">
        <v>5810</v>
      </c>
      <c r="C1820" s="35" t="s">
        <v>131</v>
      </c>
      <c r="D1820" s="9">
        <v>0.36</v>
      </c>
      <c r="E1820" s="9">
        <v>0.35270000000000001</v>
      </c>
      <c r="F1820" s="35">
        <v>0</v>
      </c>
      <c r="G1820" s="35" t="s">
        <v>544</v>
      </c>
      <c r="H1820" s="9"/>
      <c r="I1820" s="42"/>
      <c r="J1820" s="45" t="s">
        <v>21</v>
      </c>
      <c r="K1820" s="35" t="s">
        <v>5849</v>
      </c>
      <c r="L1820" s="35" t="s">
        <v>5882</v>
      </c>
      <c r="M1820" s="35" t="s">
        <v>5899</v>
      </c>
      <c r="N1820" s="35"/>
      <c r="O1820" s="35"/>
      <c r="P1820" s="9">
        <v>2023</v>
      </c>
      <c r="Q1820" s="9">
        <v>2023</v>
      </c>
    </row>
    <row r="1821" spans="1:17" ht="17.25" customHeight="1" x14ac:dyDescent="0.25">
      <c r="A1821" s="10">
        <f t="shared" si="30"/>
        <v>1816</v>
      </c>
      <c r="B1821" s="9" t="s">
        <v>5811</v>
      </c>
      <c r="C1821" s="35" t="s">
        <v>132</v>
      </c>
      <c r="D1821" s="9">
        <v>16.8</v>
      </c>
      <c r="E1821" s="9">
        <v>15.340999999999999</v>
      </c>
      <c r="F1821" s="35">
        <v>0</v>
      </c>
      <c r="G1821" s="35" t="s">
        <v>670</v>
      </c>
      <c r="H1821" s="9"/>
      <c r="I1821" s="42"/>
      <c r="J1821" s="45" t="s">
        <v>21</v>
      </c>
      <c r="K1821" s="35" t="s">
        <v>5850</v>
      </c>
      <c r="L1821" s="35" t="s">
        <v>5882</v>
      </c>
      <c r="M1821" s="35" t="s">
        <v>5899</v>
      </c>
      <c r="N1821" s="35"/>
      <c r="O1821" s="35"/>
      <c r="P1821" s="9">
        <v>2023</v>
      </c>
      <c r="Q1821" s="9">
        <v>2023</v>
      </c>
    </row>
    <row r="1822" spans="1:17" ht="17.25" customHeight="1" x14ac:dyDescent="0.25">
      <c r="A1822" s="10">
        <f t="shared" si="30"/>
        <v>1817</v>
      </c>
      <c r="B1822" s="9" t="s">
        <v>5811</v>
      </c>
      <c r="C1822" s="35" t="s">
        <v>132</v>
      </c>
      <c r="D1822" s="9">
        <v>16.8</v>
      </c>
      <c r="E1822" s="9">
        <v>15.340999999999999</v>
      </c>
      <c r="F1822" s="35">
        <v>0</v>
      </c>
      <c r="G1822" s="35" t="s">
        <v>670</v>
      </c>
      <c r="H1822" s="9"/>
      <c r="I1822" s="42"/>
      <c r="J1822" s="45" t="s">
        <v>21</v>
      </c>
      <c r="K1822" s="35" t="s">
        <v>5851</v>
      </c>
      <c r="L1822" s="35" t="s">
        <v>5882</v>
      </c>
      <c r="M1822" s="35" t="s">
        <v>5899</v>
      </c>
      <c r="N1822" s="35"/>
      <c r="O1822" s="35"/>
      <c r="P1822" s="9">
        <v>2023</v>
      </c>
      <c r="Q1822" s="9">
        <v>2023</v>
      </c>
    </row>
    <row r="1823" spans="1:17" ht="17.25" customHeight="1" x14ac:dyDescent="0.25">
      <c r="A1823" s="10">
        <f t="shared" si="30"/>
        <v>1818</v>
      </c>
      <c r="B1823" s="9" t="s">
        <v>5812</v>
      </c>
      <c r="C1823" s="35" t="s">
        <v>132</v>
      </c>
      <c r="D1823" s="9">
        <v>2</v>
      </c>
      <c r="E1823" s="9">
        <v>1.96</v>
      </c>
      <c r="F1823" s="35">
        <v>0</v>
      </c>
      <c r="G1823" s="35" t="s">
        <v>544</v>
      </c>
      <c r="H1823" s="9"/>
      <c r="I1823" s="42"/>
      <c r="J1823" s="45" t="s">
        <v>21</v>
      </c>
      <c r="K1823" s="35" t="s">
        <v>5852</v>
      </c>
      <c r="L1823" s="35" t="s">
        <v>5882</v>
      </c>
      <c r="M1823" s="35" t="s">
        <v>5899</v>
      </c>
      <c r="N1823" s="35"/>
      <c r="O1823" s="35"/>
      <c r="P1823" s="9">
        <v>2023</v>
      </c>
      <c r="Q1823" s="9">
        <v>2023</v>
      </c>
    </row>
    <row r="1824" spans="1:17" ht="17.25" customHeight="1" x14ac:dyDescent="0.25">
      <c r="A1824" s="10">
        <f t="shared" si="30"/>
        <v>1819</v>
      </c>
      <c r="B1824" s="9" t="s">
        <v>5813</v>
      </c>
      <c r="C1824" s="35" t="s">
        <v>132</v>
      </c>
      <c r="D1824" s="9">
        <v>0.03</v>
      </c>
      <c r="E1824" s="9">
        <v>2.93E-2</v>
      </c>
      <c r="F1824" s="35">
        <v>0</v>
      </c>
      <c r="G1824" s="35" t="s">
        <v>668</v>
      </c>
      <c r="H1824" s="63" t="s">
        <v>6655</v>
      </c>
      <c r="I1824" s="42" t="s">
        <v>6656</v>
      </c>
      <c r="J1824" s="45" t="s">
        <v>21</v>
      </c>
      <c r="K1824" s="35" t="s">
        <v>5853</v>
      </c>
      <c r="L1824" s="35" t="s">
        <v>5882</v>
      </c>
      <c r="M1824" s="35" t="s">
        <v>5899</v>
      </c>
      <c r="N1824" t="s">
        <v>5853</v>
      </c>
      <c r="O1824" s="41">
        <v>45099</v>
      </c>
      <c r="P1824" s="9">
        <v>2023</v>
      </c>
      <c r="Q1824" s="9">
        <v>2023</v>
      </c>
    </row>
    <row r="1825" spans="1:17" ht="17.25" customHeight="1" x14ac:dyDescent="0.25">
      <c r="A1825" s="10">
        <f t="shared" si="30"/>
        <v>1820</v>
      </c>
      <c r="B1825" s="9" t="s">
        <v>5814</v>
      </c>
      <c r="C1825" s="35" t="s">
        <v>131</v>
      </c>
      <c r="D1825" s="9">
        <v>1.274E-2</v>
      </c>
      <c r="E1825" s="9">
        <v>1.2475E-2</v>
      </c>
      <c r="F1825" s="35">
        <v>0</v>
      </c>
      <c r="G1825" s="35" t="s">
        <v>668</v>
      </c>
      <c r="H1825" s="9"/>
      <c r="I1825" s="42"/>
      <c r="J1825" s="45" t="s">
        <v>21</v>
      </c>
      <c r="K1825" s="35" t="s">
        <v>5854</v>
      </c>
      <c r="L1825" s="35" t="s">
        <v>5882</v>
      </c>
      <c r="M1825" s="35" t="s">
        <v>5899</v>
      </c>
      <c r="N1825" s="35"/>
      <c r="O1825" s="35"/>
      <c r="P1825" s="9">
        <v>2023</v>
      </c>
      <c r="Q1825" s="9">
        <v>2023</v>
      </c>
    </row>
    <row r="1826" spans="1:17" ht="17.25" customHeight="1" x14ac:dyDescent="0.25">
      <c r="A1826" s="10">
        <f t="shared" si="30"/>
        <v>1821</v>
      </c>
      <c r="B1826" s="9" t="s">
        <v>5815</v>
      </c>
      <c r="C1826" s="35" t="s">
        <v>130</v>
      </c>
      <c r="D1826" s="9">
        <v>0.55000000000000004</v>
      </c>
      <c r="E1826" s="9">
        <v>0</v>
      </c>
      <c r="F1826" s="35">
        <v>0</v>
      </c>
      <c r="G1826" s="35" t="s">
        <v>544</v>
      </c>
      <c r="H1826" s="9"/>
      <c r="I1826" s="42"/>
      <c r="J1826" s="45" t="s">
        <v>21</v>
      </c>
      <c r="K1826" s="35" t="s">
        <v>5855</v>
      </c>
      <c r="L1826" s="35" t="s">
        <v>5883</v>
      </c>
      <c r="M1826" s="35" t="s">
        <v>5900</v>
      </c>
      <c r="N1826" s="35"/>
      <c r="O1826" s="35"/>
      <c r="P1826" s="9">
        <v>2023</v>
      </c>
      <c r="Q1826" s="9">
        <v>2023</v>
      </c>
    </row>
    <row r="1827" spans="1:17" ht="17.25" customHeight="1" x14ac:dyDescent="0.25">
      <c r="A1827" s="10">
        <f t="shared" si="30"/>
        <v>1822</v>
      </c>
      <c r="B1827" s="9" t="s">
        <v>5816</v>
      </c>
      <c r="C1827" s="35" t="s">
        <v>132</v>
      </c>
      <c r="D1827" s="9">
        <v>0.01</v>
      </c>
      <c r="E1827" s="9">
        <v>9.7990000000000004E-3</v>
      </c>
      <c r="F1827" s="35">
        <v>0</v>
      </c>
      <c r="G1827" s="35" t="s">
        <v>668</v>
      </c>
      <c r="H1827" s="9"/>
      <c r="I1827" s="42"/>
      <c r="J1827" s="45" t="s">
        <v>21</v>
      </c>
      <c r="K1827" s="35" t="s">
        <v>5856</v>
      </c>
      <c r="L1827" s="35" t="s">
        <v>5884</v>
      </c>
      <c r="M1827" s="35" t="s">
        <v>5901</v>
      </c>
      <c r="N1827" s="35"/>
      <c r="O1827" s="35"/>
      <c r="P1827" s="9">
        <v>2023</v>
      </c>
      <c r="Q1827" s="9">
        <v>2023</v>
      </c>
    </row>
    <row r="1828" spans="1:17" ht="17.25" customHeight="1" x14ac:dyDescent="0.25">
      <c r="A1828" s="10">
        <f t="shared" si="30"/>
        <v>1823</v>
      </c>
      <c r="B1828" s="9" t="s">
        <v>5817</v>
      </c>
      <c r="C1828" s="35" t="s">
        <v>132</v>
      </c>
      <c r="D1828" s="9">
        <v>0.27</v>
      </c>
      <c r="E1828" s="9">
        <v>2.6459E-2</v>
      </c>
      <c r="F1828" s="35">
        <v>0</v>
      </c>
      <c r="G1828" s="35" t="s">
        <v>668</v>
      </c>
      <c r="H1828" s="9"/>
      <c r="I1828" s="42"/>
      <c r="J1828" s="45" t="s">
        <v>21</v>
      </c>
      <c r="K1828" s="35" t="s">
        <v>5857</v>
      </c>
      <c r="L1828" s="35" t="s">
        <v>5885</v>
      </c>
      <c r="M1828" s="35" t="s">
        <v>5902</v>
      </c>
      <c r="N1828" s="35"/>
      <c r="O1828" s="35"/>
      <c r="P1828" s="9">
        <v>2023</v>
      </c>
      <c r="Q1828" s="9">
        <v>2023</v>
      </c>
    </row>
    <row r="1829" spans="1:17" ht="17.25" customHeight="1" x14ac:dyDescent="0.25">
      <c r="A1829" s="10">
        <f t="shared" si="30"/>
        <v>1824</v>
      </c>
      <c r="B1829" s="9" t="s">
        <v>5818</v>
      </c>
      <c r="C1829" s="35" t="s">
        <v>130</v>
      </c>
      <c r="D1829" s="9">
        <v>1.456E-2</v>
      </c>
      <c r="E1829" s="9">
        <v>1.4264000000000001E-2</v>
      </c>
      <c r="F1829" s="35">
        <v>0</v>
      </c>
      <c r="G1829" s="35" t="s">
        <v>668</v>
      </c>
      <c r="H1829" s="9" t="s">
        <v>2743</v>
      </c>
      <c r="I1829" s="42" t="s">
        <v>6647</v>
      </c>
      <c r="J1829" s="45" t="s">
        <v>21</v>
      </c>
      <c r="K1829" s="35" t="s">
        <v>5858</v>
      </c>
      <c r="L1829" s="35" t="s">
        <v>5886</v>
      </c>
      <c r="M1829" s="35" t="s">
        <v>5903</v>
      </c>
      <c r="N1829" t="s">
        <v>5858</v>
      </c>
      <c r="O1829" s="41">
        <v>45102</v>
      </c>
      <c r="P1829" s="9">
        <v>2024</v>
      </c>
      <c r="Q1829" s="9">
        <v>2023</v>
      </c>
    </row>
    <row r="1830" spans="1:17" ht="17.25" customHeight="1" x14ac:dyDescent="0.25">
      <c r="A1830" s="10">
        <f t="shared" si="30"/>
        <v>1825</v>
      </c>
      <c r="B1830" s="9" t="s">
        <v>5819</v>
      </c>
      <c r="C1830" s="35" t="s">
        <v>131</v>
      </c>
      <c r="D1830" s="9">
        <v>32</v>
      </c>
      <c r="E1830" s="9">
        <v>31.917999999999999</v>
      </c>
      <c r="F1830" s="35">
        <v>8000</v>
      </c>
      <c r="G1830" s="35" t="s">
        <v>670</v>
      </c>
      <c r="H1830" s="9"/>
      <c r="I1830" s="42"/>
      <c r="J1830" s="45" t="s">
        <v>21</v>
      </c>
      <c r="K1830" s="35" t="s">
        <v>5859</v>
      </c>
      <c r="L1830" s="35" t="s">
        <v>5886</v>
      </c>
      <c r="M1830" s="35" t="s">
        <v>5903</v>
      </c>
      <c r="N1830" s="35"/>
      <c r="O1830" s="35"/>
      <c r="P1830" s="9">
        <v>2023</v>
      </c>
      <c r="Q1830" s="9">
        <v>2023</v>
      </c>
    </row>
    <row r="1831" spans="1:17" ht="17.25" customHeight="1" x14ac:dyDescent="0.25">
      <c r="A1831" s="10">
        <f t="shared" si="30"/>
        <v>1826</v>
      </c>
      <c r="B1831" s="9" t="s">
        <v>5820</v>
      </c>
      <c r="C1831" s="35" t="s">
        <v>130</v>
      </c>
      <c r="D1831" s="9">
        <v>6.0000000000000001E-3</v>
      </c>
      <c r="E1831" s="9">
        <v>5.8789999999999997E-3</v>
      </c>
      <c r="F1831" s="35">
        <v>0</v>
      </c>
      <c r="G1831" s="35" t="s">
        <v>669</v>
      </c>
      <c r="H1831" s="63" t="s">
        <v>6661</v>
      </c>
      <c r="I1831" s="63" t="s">
        <v>6662</v>
      </c>
      <c r="J1831" s="45" t="s">
        <v>21</v>
      </c>
      <c r="K1831" s="35" t="s">
        <v>5860</v>
      </c>
      <c r="L1831" s="35" t="s">
        <v>5886</v>
      </c>
      <c r="M1831" s="35" t="s">
        <v>5903</v>
      </c>
      <c r="N1831" t="s">
        <v>5860</v>
      </c>
      <c r="O1831" s="41">
        <v>45104</v>
      </c>
      <c r="P1831" s="9">
        <v>2023</v>
      </c>
      <c r="Q1831" s="9">
        <v>2023</v>
      </c>
    </row>
    <row r="1832" spans="1:17" ht="17.25" customHeight="1" x14ac:dyDescent="0.25">
      <c r="A1832" s="10">
        <f t="shared" si="30"/>
        <v>1827</v>
      </c>
      <c r="B1832" s="9" t="s">
        <v>5821</v>
      </c>
      <c r="C1832" s="35" t="s">
        <v>132</v>
      </c>
      <c r="D1832" s="9">
        <v>9.9600000000000001E-3</v>
      </c>
      <c r="E1832" s="9">
        <v>9.7409999999999997E-3</v>
      </c>
      <c r="F1832" s="35">
        <v>0</v>
      </c>
      <c r="G1832" s="35" t="s">
        <v>668</v>
      </c>
      <c r="H1832" s="9"/>
      <c r="I1832" s="42"/>
      <c r="J1832" s="45" t="s">
        <v>21</v>
      </c>
      <c r="K1832" s="35" t="s">
        <v>5861</v>
      </c>
      <c r="L1832" s="35" t="s">
        <v>5887</v>
      </c>
      <c r="M1832" s="35" t="s">
        <v>5904</v>
      </c>
      <c r="N1832" s="35"/>
      <c r="O1832" s="35"/>
      <c r="P1832" s="9">
        <v>2023</v>
      </c>
      <c r="Q1832" s="9">
        <v>2023</v>
      </c>
    </row>
    <row r="1833" spans="1:17" ht="17.25" customHeight="1" x14ac:dyDescent="0.25">
      <c r="A1833" s="10">
        <f t="shared" si="30"/>
        <v>1828</v>
      </c>
      <c r="B1833" s="9" t="s">
        <v>4778</v>
      </c>
      <c r="C1833" s="35" t="s">
        <v>132</v>
      </c>
      <c r="D1833" s="9">
        <v>2.7E-2</v>
      </c>
      <c r="E1833" s="9">
        <v>1.4460000000000001E-2</v>
      </c>
      <c r="F1833" s="35">
        <v>0</v>
      </c>
      <c r="G1833" s="35" t="s">
        <v>668</v>
      </c>
      <c r="H1833" s="9"/>
      <c r="I1833" s="42"/>
      <c r="J1833" s="45" t="s">
        <v>21</v>
      </c>
      <c r="K1833" s="35" t="s">
        <v>5862</v>
      </c>
      <c r="L1833" s="35" t="s">
        <v>5887</v>
      </c>
      <c r="M1833" s="35" t="s">
        <v>5904</v>
      </c>
      <c r="N1833" s="35"/>
      <c r="O1833" s="35"/>
      <c r="P1833" s="9">
        <v>2023</v>
      </c>
      <c r="Q1833" s="9">
        <v>2023</v>
      </c>
    </row>
    <row r="1834" spans="1:17" ht="17.25" customHeight="1" x14ac:dyDescent="0.25">
      <c r="A1834" s="10">
        <f t="shared" si="30"/>
        <v>1829</v>
      </c>
      <c r="B1834" s="9" t="s">
        <v>5822</v>
      </c>
      <c r="C1834" s="35" t="s">
        <v>131</v>
      </c>
      <c r="D1834" s="9">
        <v>2.0500000000000001E-2</v>
      </c>
      <c r="E1834" s="9">
        <v>2.0088000000000002E-2</v>
      </c>
      <c r="F1834" s="35">
        <v>0</v>
      </c>
      <c r="G1834" s="35" t="s">
        <v>668</v>
      </c>
      <c r="H1834" s="9"/>
      <c r="I1834" s="42"/>
      <c r="J1834" s="45" t="s">
        <v>21</v>
      </c>
      <c r="K1834" s="35" t="s">
        <v>5863</v>
      </c>
      <c r="L1834" s="35" t="s">
        <v>5887</v>
      </c>
      <c r="M1834" s="35" t="s">
        <v>5904</v>
      </c>
      <c r="N1834" s="35"/>
      <c r="O1834" s="35"/>
      <c r="P1834" s="9">
        <v>2023</v>
      </c>
      <c r="Q1834" s="9">
        <v>2023</v>
      </c>
    </row>
    <row r="1835" spans="1:17" ht="17.25" customHeight="1" x14ac:dyDescent="0.25">
      <c r="A1835" s="10">
        <f t="shared" si="30"/>
        <v>1830</v>
      </c>
      <c r="B1835" s="9" t="s">
        <v>1544</v>
      </c>
      <c r="C1835" s="35" t="s">
        <v>130</v>
      </c>
      <c r="D1835" s="9">
        <v>2.7E-2</v>
      </c>
      <c r="E1835" s="9">
        <v>2.6454999999999999E-2</v>
      </c>
      <c r="F1835" s="35">
        <v>0</v>
      </c>
      <c r="G1835" s="35" t="s">
        <v>668</v>
      </c>
      <c r="H1835" s="9"/>
      <c r="I1835" s="42"/>
      <c r="J1835" s="45" t="s">
        <v>21</v>
      </c>
      <c r="K1835" s="35" t="s">
        <v>5864</v>
      </c>
      <c r="L1835" s="35" t="s">
        <v>5888</v>
      </c>
      <c r="M1835" s="35" t="s">
        <v>5905</v>
      </c>
      <c r="N1835" s="35"/>
      <c r="O1835" s="35"/>
      <c r="P1835" s="9">
        <v>2023</v>
      </c>
      <c r="Q1835" s="9">
        <v>2023</v>
      </c>
    </row>
    <row r="1836" spans="1:17" ht="17.25" customHeight="1" x14ac:dyDescent="0.25">
      <c r="A1836" s="10">
        <f t="shared" si="30"/>
        <v>1831</v>
      </c>
      <c r="B1836" s="9" t="s">
        <v>5823</v>
      </c>
      <c r="C1836" s="35" t="s">
        <v>130</v>
      </c>
      <c r="D1836" s="9">
        <v>4.0500000000000001E-2</v>
      </c>
      <c r="E1836" s="9">
        <v>3.9289999999999999E-2</v>
      </c>
      <c r="F1836" s="35">
        <v>0</v>
      </c>
      <c r="G1836" s="35" t="s">
        <v>668</v>
      </c>
      <c r="H1836" s="9"/>
      <c r="I1836" s="42"/>
      <c r="J1836" s="45" t="s">
        <v>21</v>
      </c>
      <c r="K1836" s="35" t="s">
        <v>5865</v>
      </c>
      <c r="L1836" s="35" t="s">
        <v>5888</v>
      </c>
      <c r="M1836" s="35" t="s">
        <v>5905</v>
      </c>
      <c r="N1836" s="35"/>
      <c r="O1836" s="35"/>
      <c r="P1836" s="9">
        <v>2023</v>
      </c>
      <c r="Q1836" s="9">
        <v>2023</v>
      </c>
    </row>
    <row r="1837" spans="1:17" ht="17.25" customHeight="1" x14ac:dyDescent="0.25">
      <c r="A1837" s="10">
        <f t="shared" si="30"/>
        <v>1832</v>
      </c>
      <c r="B1837" s="9" t="s">
        <v>5824</v>
      </c>
      <c r="C1837" s="35" t="s">
        <v>131</v>
      </c>
      <c r="D1837" s="9">
        <v>9.9000000000000008E-3</v>
      </c>
      <c r="E1837" s="9">
        <v>9.6919999999999992E-3</v>
      </c>
      <c r="F1837" s="35">
        <v>0</v>
      </c>
      <c r="G1837" s="35" t="s">
        <v>668</v>
      </c>
      <c r="H1837" s="9"/>
      <c r="I1837" s="42"/>
      <c r="J1837" s="45" t="s">
        <v>21</v>
      </c>
      <c r="K1837" s="35" t="s">
        <v>5866</v>
      </c>
      <c r="L1837" s="35" t="s">
        <v>5888</v>
      </c>
      <c r="M1837" s="35" t="s">
        <v>5905</v>
      </c>
      <c r="N1837" s="35"/>
      <c r="O1837" s="35"/>
      <c r="P1837" s="9">
        <v>2023</v>
      </c>
      <c r="Q1837" s="9">
        <v>2023</v>
      </c>
    </row>
    <row r="1838" spans="1:17" ht="17.25" customHeight="1" x14ac:dyDescent="0.25">
      <c r="A1838" s="10">
        <f t="shared" ref="A1838:A1901" si="31">A1837+1</f>
        <v>1833</v>
      </c>
      <c r="B1838" s="9" t="s">
        <v>5825</v>
      </c>
      <c r="C1838" s="35" t="s">
        <v>130</v>
      </c>
      <c r="D1838" s="9">
        <v>9.8799999999999999E-3</v>
      </c>
      <c r="E1838" s="9">
        <v>9.6769999999999998E-3</v>
      </c>
      <c r="F1838" s="35">
        <v>0</v>
      </c>
      <c r="G1838" s="35" t="s">
        <v>668</v>
      </c>
      <c r="H1838" s="9"/>
      <c r="I1838" s="42"/>
      <c r="J1838" s="45" t="s">
        <v>21</v>
      </c>
      <c r="K1838" s="35" t="s">
        <v>5867</v>
      </c>
      <c r="L1838" s="35" t="s">
        <v>5889</v>
      </c>
      <c r="M1838" s="35" t="s">
        <v>5906</v>
      </c>
      <c r="N1838" s="35"/>
      <c r="O1838" s="35"/>
      <c r="P1838" s="9">
        <v>2023</v>
      </c>
      <c r="Q1838" s="9">
        <v>2023</v>
      </c>
    </row>
    <row r="1839" spans="1:17" ht="17.25" customHeight="1" x14ac:dyDescent="0.25">
      <c r="A1839" s="10">
        <f t="shared" si="31"/>
        <v>1834</v>
      </c>
      <c r="B1839" s="9" t="s">
        <v>5826</v>
      </c>
      <c r="C1839" s="35" t="s">
        <v>130</v>
      </c>
      <c r="D1839" s="9">
        <v>5.4000000000000003E-3</v>
      </c>
      <c r="E1839" s="9">
        <v>4.895E-3</v>
      </c>
      <c r="F1839" s="35">
        <v>0</v>
      </c>
      <c r="G1839" s="35" t="s">
        <v>668</v>
      </c>
      <c r="H1839" s="9" t="s">
        <v>6476</v>
      </c>
      <c r="I1839" s="42" t="s">
        <v>6649</v>
      </c>
      <c r="J1839" s="45" t="s">
        <v>21</v>
      </c>
      <c r="K1839" s="35" t="s">
        <v>5868</v>
      </c>
      <c r="L1839" s="35" t="s">
        <v>5889</v>
      </c>
      <c r="M1839" s="35" t="s">
        <v>5906</v>
      </c>
      <c r="N1839" t="s">
        <v>5868</v>
      </c>
      <c r="O1839" s="41">
        <v>45104</v>
      </c>
      <c r="P1839" s="9">
        <v>2023</v>
      </c>
      <c r="Q1839" s="9">
        <v>2023</v>
      </c>
    </row>
    <row r="1840" spans="1:17" ht="17.25" customHeight="1" x14ac:dyDescent="0.25">
      <c r="A1840" s="10">
        <f t="shared" si="31"/>
        <v>1835</v>
      </c>
      <c r="B1840" s="9" t="s">
        <v>5827</v>
      </c>
      <c r="C1840" s="35" t="s">
        <v>133</v>
      </c>
      <c r="D1840" s="9">
        <v>9.3500000000000007E-3</v>
      </c>
      <c r="E1840" s="9">
        <v>9.0629999999999999E-3</v>
      </c>
      <c r="F1840" s="35">
        <v>0</v>
      </c>
      <c r="G1840" s="35" t="s">
        <v>668</v>
      </c>
      <c r="H1840" s="9"/>
      <c r="I1840" s="42"/>
      <c r="J1840" s="45" t="s">
        <v>21</v>
      </c>
      <c r="K1840" s="35" t="s">
        <v>5869</v>
      </c>
      <c r="L1840" s="35" t="s">
        <v>5890</v>
      </c>
      <c r="M1840" s="35" t="s">
        <v>5907</v>
      </c>
      <c r="N1840" s="35"/>
      <c r="O1840" s="35"/>
      <c r="P1840" s="9">
        <v>2023</v>
      </c>
      <c r="Q1840" s="9">
        <v>2023</v>
      </c>
    </row>
    <row r="1841" spans="1:17" ht="17.25" customHeight="1" x14ac:dyDescent="0.25">
      <c r="A1841" s="10">
        <f t="shared" si="31"/>
        <v>1836</v>
      </c>
      <c r="B1841" s="9" t="s">
        <v>5828</v>
      </c>
      <c r="C1841" s="35" t="s">
        <v>130</v>
      </c>
      <c r="D1841" s="9">
        <v>0.01</v>
      </c>
      <c r="E1841" s="9">
        <v>9.7949999999999999E-3</v>
      </c>
      <c r="F1841" s="35">
        <v>0</v>
      </c>
      <c r="G1841" s="35" t="s">
        <v>668</v>
      </c>
      <c r="H1841" s="9"/>
      <c r="I1841" s="42"/>
      <c r="J1841" s="45" t="s">
        <v>21</v>
      </c>
      <c r="K1841" s="35" t="s">
        <v>5870</v>
      </c>
      <c r="L1841" s="35" t="s">
        <v>5891</v>
      </c>
      <c r="M1841" s="35" t="s">
        <v>5908</v>
      </c>
      <c r="N1841" s="35"/>
      <c r="O1841" s="35"/>
      <c r="P1841" s="9">
        <v>2023</v>
      </c>
      <c r="Q1841" s="9">
        <v>2023</v>
      </c>
    </row>
    <row r="1842" spans="1:17" ht="17.25" customHeight="1" x14ac:dyDescent="0.25">
      <c r="A1842" s="10">
        <f t="shared" si="31"/>
        <v>1837</v>
      </c>
      <c r="B1842" s="9" t="s">
        <v>5829</v>
      </c>
      <c r="C1842" s="35" t="s">
        <v>132</v>
      </c>
      <c r="D1842" s="9">
        <v>2</v>
      </c>
      <c r="E1842" s="9">
        <v>1.9790000000000001</v>
      </c>
      <c r="F1842" s="35">
        <v>0</v>
      </c>
      <c r="G1842" s="35" t="s">
        <v>544</v>
      </c>
      <c r="H1842" s="9"/>
      <c r="I1842" s="42"/>
      <c r="J1842" s="45" t="s">
        <v>21</v>
      </c>
      <c r="K1842" s="35" t="s">
        <v>5871</v>
      </c>
      <c r="L1842" s="35" t="s">
        <v>5891</v>
      </c>
      <c r="M1842" s="35" t="s">
        <v>5908</v>
      </c>
      <c r="N1842" s="35"/>
      <c r="O1842" s="35"/>
      <c r="P1842" s="9">
        <v>2023</v>
      </c>
      <c r="Q1842" s="9">
        <v>2023</v>
      </c>
    </row>
    <row r="1843" spans="1:17" ht="17.25" customHeight="1" x14ac:dyDescent="0.25">
      <c r="A1843" s="10">
        <f t="shared" si="31"/>
        <v>1838</v>
      </c>
      <c r="B1843" s="9" t="s">
        <v>5830</v>
      </c>
      <c r="C1843" s="35" t="s">
        <v>131</v>
      </c>
      <c r="D1843" s="9">
        <v>7.4700000000000001E-3</v>
      </c>
      <c r="E1843" s="9">
        <v>7.2960000000000004E-3</v>
      </c>
      <c r="F1843" s="35">
        <v>0</v>
      </c>
      <c r="G1843" s="35" t="s">
        <v>668</v>
      </c>
      <c r="H1843" s="9" t="s">
        <v>6658</v>
      </c>
      <c r="I1843" s="64" t="s">
        <v>6659</v>
      </c>
      <c r="J1843" s="45" t="s">
        <v>21</v>
      </c>
      <c r="K1843" s="35" t="s">
        <v>5872</v>
      </c>
      <c r="L1843" s="35" t="s">
        <v>5891</v>
      </c>
      <c r="M1843" s="35" t="s">
        <v>5908</v>
      </c>
      <c r="N1843" t="s">
        <v>5872</v>
      </c>
      <c r="O1843" s="41">
        <v>45100</v>
      </c>
      <c r="P1843" s="9">
        <v>2023</v>
      </c>
      <c r="Q1843" s="9">
        <v>2023</v>
      </c>
    </row>
    <row r="1844" spans="1:17" ht="17.25" customHeight="1" x14ac:dyDescent="0.25">
      <c r="A1844" s="10">
        <f t="shared" si="31"/>
        <v>1839</v>
      </c>
      <c r="B1844" s="9" t="s">
        <v>2088</v>
      </c>
      <c r="C1844" s="35" t="s">
        <v>132</v>
      </c>
      <c r="D1844" s="9">
        <v>1.9199999999999998E-2</v>
      </c>
      <c r="E1844" s="9">
        <v>1.8796E-2</v>
      </c>
      <c r="F1844" s="35">
        <v>0</v>
      </c>
      <c r="G1844" s="35" t="s">
        <v>668</v>
      </c>
      <c r="H1844" s="9" t="s">
        <v>2146</v>
      </c>
      <c r="I1844" s="42" t="s">
        <v>6640</v>
      </c>
      <c r="J1844" s="45" t="s">
        <v>21</v>
      </c>
      <c r="K1844" s="35" t="s">
        <v>5873</v>
      </c>
      <c r="L1844" s="35" t="s">
        <v>5892</v>
      </c>
      <c r="M1844" s="35" t="s">
        <v>5909</v>
      </c>
      <c r="N1844" s="35" t="s">
        <v>5873</v>
      </c>
      <c r="O1844" s="41">
        <v>45102</v>
      </c>
      <c r="P1844" s="9">
        <v>2023</v>
      </c>
      <c r="Q1844" s="9">
        <v>2023</v>
      </c>
    </row>
    <row r="1845" spans="1:17" ht="17.25" customHeight="1" x14ac:dyDescent="0.25">
      <c r="A1845" s="10">
        <f t="shared" si="31"/>
        <v>1840</v>
      </c>
      <c r="B1845" s="9" t="s">
        <v>5831</v>
      </c>
      <c r="C1845" s="35" t="s">
        <v>131</v>
      </c>
      <c r="D1845" s="9">
        <v>1.0999999999999999E-2</v>
      </c>
      <c r="E1845" s="9">
        <v>1.0779E-2</v>
      </c>
      <c r="F1845" s="35">
        <v>0</v>
      </c>
      <c r="G1845" s="35" t="s">
        <v>668</v>
      </c>
      <c r="H1845" s="9"/>
      <c r="I1845" s="42"/>
      <c r="J1845" s="45" t="s">
        <v>21</v>
      </c>
      <c r="K1845" s="35" t="s">
        <v>5874</v>
      </c>
      <c r="L1845" s="35" t="s">
        <v>5892</v>
      </c>
      <c r="M1845" s="35" t="s">
        <v>5909</v>
      </c>
      <c r="N1845" s="35"/>
      <c r="O1845" s="35"/>
      <c r="P1845" s="9">
        <v>2023</v>
      </c>
      <c r="Q1845" s="9">
        <v>2023</v>
      </c>
    </row>
    <row r="1846" spans="1:17" ht="17.25" customHeight="1" x14ac:dyDescent="0.25">
      <c r="A1846" s="10">
        <f t="shared" si="31"/>
        <v>1841</v>
      </c>
      <c r="B1846" s="9" t="s">
        <v>3419</v>
      </c>
      <c r="C1846" s="35" t="s">
        <v>131</v>
      </c>
      <c r="D1846" s="9">
        <v>0.20141999999999999</v>
      </c>
      <c r="E1846" s="9">
        <v>0.197292</v>
      </c>
      <c r="F1846" s="35">
        <v>0</v>
      </c>
      <c r="G1846" s="35" t="s">
        <v>668</v>
      </c>
      <c r="H1846" s="9"/>
      <c r="I1846" s="42"/>
      <c r="J1846" s="45" t="s">
        <v>21</v>
      </c>
      <c r="K1846" s="35" t="s">
        <v>5875</v>
      </c>
      <c r="L1846" s="35" t="s">
        <v>5892</v>
      </c>
      <c r="M1846" s="35" t="s">
        <v>5909</v>
      </c>
      <c r="N1846" s="35"/>
      <c r="O1846" s="35"/>
      <c r="P1846" s="9">
        <v>2023</v>
      </c>
      <c r="Q1846" s="9">
        <v>2023</v>
      </c>
    </row>
    <row r="1847" spans="1:17" ht="17.25" customHeight="1" x14ac:dyDescent="0.25">
      <c r="A1847" s="10">
        <f t="shared" si="31"/>
        <v>1842</v>
      </c>
      <c r="B1847" s="9" t="s">
        <v>5910</v>
      </c>
      <c r="C1847" s="35" t="s">
        <v>131</v>
      </c>
      <c r="D1847" s="59">
        <v>3.9983800000000002E-3</v>
      </c>
      <c r="E1847" s="9">
        <v>3.9189999999999997E-3</v>
      </c>
      <c r="F1847" s="35">
        <v>0</v>
      </c>
      <c r="G1847" s="35" t="s">
        <v>669</v>
      </c>
      <c r="H1847" s="9"/>
      <c r="I1847" s="42"/>
      <c r="J1847" s="45" t="s">
        <v>21</v>
      </c>
      <c r="K1847" s="35" t="s">
        <v>6041</v>
      </c>
      <c r="L1847" s="35" t="s">
        <v>5889</v>
      </c>
      <c r="M1847" s="35" t="s">
        <v>5907</v>
      </c>
      <c r="N1847" s="35" t="s">
        <v>6041</v>
      </c>
      <c r="O1847" s="35" t="s">
        <v>5890</v>
      </c>
      <c r="P1847" s="9">
        <v>2023</v>
      </c>
      <c r="Q1847" s="9">
        <v>2023</v>
      </c>
    </row>
    <row r="1848" spans="1:17" ht="17.25" customHeight="1" x14ac:dyDescent="0.25">
      <c r="A1848" s="10">
        <f t="shared" si="31"/>
        <v>1843</v>
      </c>
      <c r="B1848" s="9" t="s">
        <v>5911</v>
      </c>
      <c r="C1848" s="35" t="s">
        <v>130</v>
      </c>
      <c r="D1848" s="59">
        <v>1.6288419999999998E-2</v>
      </c>
      <c r="E1848" s="9">
        <v>1.5871E-2</v>
      </c>
      <c r="F1848" s="35">
        <v>0</v>
      </c>
      <c r="G1848" s="35" t="s">
        <v>668</v>
      </c>
      <c r="H1848" s="9"/>
      <c r="I1848" s="42"/>
      <c r="J1848" s="45" t="s">
        <v>21</v>
      </c>
      <c r="K1848" s="35" t="s">
        <v>6042</v>
      </c>
      <c r="L1848" s="35" t="s">
        <v>5877</v>
      </c>
      <c r="M1848" s="35" t="s">
        <v>5895</v>
      </c>
      <c r="N1848" s="35" t="s">
        <v>6042</v>
      </c>
      <c r="O1848" s="35" t="s">
        <v>5878</v>
      </c>
      <c r="P1848" s="9">
        <v>2023</v>
      </c>
      <c r="Q1848" s="9">
        <v>2023</v>
      </c>
    </row>
    <row r="1849" spans="1:17" ht="17.25" customHeight="1" x14ac:dyDescent="0.25">
      <c r="A1849" s="10">
        <f t="shared" si="31"/>
        <v>1844</v>
      </c>
      <c r="B1849" s="9" t="s">
        <v>5912</v>
      </c>
      <c r="C1849" s="35" t="s">
        <v>130</v>
      </c>
      <c r="D1849" s="59">
        <v>9.9909400000000002E-3</v>
      </c>
      <c r="E1849" s="9">
        <v>9.6970000000000008E-3</v>
      </c>
      <c r="F1849" s="35">
        <v>0</v>
      </c>
      <c r="G1849" s="35" t="s">
        <v>668</v>
      </c>
      <c r="H1849" s="9"/>
      <c r="I1849" s="42"/>
      <c r="J1849" s="45" t="s">
        <v>21</v>
      </c>
      <c r="K1849" s="35" t="s">
        <v>6043</v>
      </c>
      <c r="L1849" s="35" t="s">
        <v>5884</v>
      </c>
      <c r="M1849" s="35" t="s">
        <v>5905</v>
      </c>
      <c r="N1849" s="35" t="s">
        <v>6043</v>
      </c>
      <c r="O1849" s="35" t="s">
        <v>5888</v>
      </c>
      <c r="P1849" s="9">
        <v>2023</v>
      </c>
      <c r="Q1849" s="9">
        <v>2023</v>
      </c>
    </row>
    <row r="1850" spans="1:17" ht="17.25" customHeight="1" x14ac:dyDescent="0.25">
      <c r="A1850" s="10">
        <f t="shared" si="31"/>
        <v>1845</v>
      </c>
      <c r="B1850" s="9" t="s">
        <v>5913</v>
      </c>
      <c r="C1850" s="35" t="s">
        <v>132</v>
      </c>
      <c r="D1850" s="59">
        <v>5.8936400000000003E-3</v>
      </c>
      <c r="E1850" s="9">
        <v>5.5820000000000002E-3</v>
      </c>
      <c r="F1850" s="35">
        <v>0</v>
      </c>
      <c r="G1850" s="35" t="s">
        <v>669</v>
      </c>
      <c r="H1850" s="9"/>
      <c r="I1850" s="42"/>
      <c r="J1850" s="45" t="s">
        <v>21</v>
      </c>
      <c r="K1850" s="35" t="s">
        <v>6044</v>
      </c>
      <c r="L1850" s="35" t="s">
        <v>5876</v>
      </c>
      <c r="M1850" s="35" t="s">
        <v>5897</v>
      </c>
      <c r="N1850" s="35" t="s">
        <v>6044</v>
      </c>
      <c r="O1850" s="35" t="s">
        <v>5880</v>
      </c>
      <c r="P1850" s="9">
        <v>2023</v>
      </c>
      <c r="Q1850" s="9">
        <v>2023</v>
      </c>
    </row>
    <row r="1851" spans="1:17" ht="17.25" customHeight="1" x14ac:dyDescent="0.25">
      <c r="A1851" s="10">
        <f t="shared" si="31"/>
        <v>1846</v>
      </c>
      <c r="B1851" s="9" t="s">
        <v>5914</v>
      </c>
      <c r="C1851" s="35" t="s">
        <v>130</v>
      </c>
      <c r="D1851" s="59">
        <v>2.1587260000000004E-2</v>
      </c>
      <c r="E1851" s="9">
        <v>2.1163000000000001E-2</v>
      </c>
      <c r="F1851" s="35">
        <v>0</v>
      </c>
      <c r="G1851" s="35" t="s">
        <v>668</v>
      </c>
      <c r="H1851" s="9"/>
      <c r="I1851" s="42"/>
      <c r="J1851" s="45" t="s">
        <v>21</v>
      </c>
      <c r="K1851" s="35" t="s">
        <v>6045</v>
      </c>
      <c r="L1851" s="35" t="s">
        <v>5876</v>
      </c>
      <c r="M1851" s="35" t="s">
        <v>6189</v>
      </c>
      <c r="N1851" s="35" t="s">
        <v>6045</v>
      </c>
      <c r="O1851" s="35" t="s">
        <v>6184</v>
      </c>
      <c r="P1851" s="9">
        <v>2023</v>
      </c>
      <c r="Q1851" s="9">
        <v>2023</v>
      </c>
    </row>
    <row r="1852" spans="1:17" ht="17.25" customHeight="1" x14ac:dyDescent="0.25">
      <c r="A1852" s="10">
        <f t="shared" si="31"/>
        <v>1847</v>
      </c>
      <c r="B1852" s="9" t="s">
        <v>5915</v>
      </c>
      <c r="C1852" s="35" t="s">
        <v>131</v>
      </c>
      <c r="D1852" s="59">
        <v>9.9959799999999998E-3</v>
      </c>
      <c r="E1852" s="9">
        <v>9.7990000000000004E-3</v>
      </c>
      <c r="F1852" s="35">
        <v>0</v>
      </c>
      <c r="G1852" s="35" t="s">
        <v>668</v>
      </c>
      <c r="H1852" s="9"/>
      <c r="I1852" s="42"/>
      <c r="J1852" s="45" t="s">
        <v>21</v>
      </c>
      <c r="K1852" s="35" t="s">
        <v>6046</v>
      </c>
      <c r="L1852" s="35" t="s">
        <v>5876</v>
      </c>
      <c r="M1852" s="35" t="s">
        <v>5903</v>
      </c>
      <c r="N1852" s="35" t="s">
        <v>6046</v>
      </c>
      <c r="O1852" s="35" t="s">
        <v>5886</v>
      </c>
      <c r="P1852" s="9">
        <v>2023</v>
      </c>
      <c r="Q1852" s="9">
        <v>2023</v>
      </c>
    </row>
    <row r="1853" spans="1:17" ht="17.25" customHeight="1" x14ac:dyDescent="0.25">
      <c r="A1853" s="10">
        <f t="shared" si="31"/>
        <v>1848</v>
      </c>
      <c r="B1853" s="9" t="s">
        <v>5916</v>
      </c>
      <c r="C1853" s="35" t="s">
        <v>131</v>
      </c>
      <c r="D1853" s="59">
        <v>1.9991800000000001E-2</v>
      </c>
      <c r="E1853" s="9">
        <v>1.959E-2</v>
      </c>
      <c r="F1853" s="35">
        <v>0</v>
      </c>
      <c r="G1853" s="35" t="s">
        <v>668</v>
      </c>
      <c r="H1853" s="9"/>
      <c r="I1853" s="42"/>
      <c r="J1853" s="45" t="s">
        <v>21</v>
      </c>
      <c r="K1853" s="35" t="s">
        <v>6047</v>
      </c>
      <c r="L1853" s="35" t="s">
        <v>5876</v>
      </c>
      <c r="M1853" s="35" t="s">
        <v>5900</v>
      </c>
      <c r="N1853" s="35" t="s">
        <v>6047</v>
      </c>
      <c r="O1853" s="35" t="s">
        <v>5883</v>
      </c>
      <c r="P1853" s="9">
        <v>2023</v>
      </c>
      <c r="Q1853" s="9">
        <v>2023</v>
      </c>
    </row>
    <row r="1854" spans="1:17" ht="17.25" customHeight="1" x14ac:dyDescent="0.25">
      <c r="A1854" s="10">
        <f t="shared" si="31"/>
        <v>1849</v>
      </c>
      <c r="B1854" s="9" t="s">
        <v>5917</v>
      </c>
      <c r="C1854" s="35" t="s">
        <v>133</v>
      </c>
      <c r="D1854" s="59">
        <v>5.9974E-3</v>
      </c>
      <c r="E1854" s="9">
        <v>5.8700000000000002E-3</v>
      </c>
      <c r="F1854" s="35">
        <v>0</v>
      </c>
      <c r="G1854" s="35" t="s">
        <v>669</v>
      </c>
      <c r="H1854" s="9"/>
      <c r="I1854" s="42"/>
      <c r="J1854" s="45" t="s">
        <v>21</v>
      </c>
      <c r="K1854" s="35" t="s">
        <v>6048</v>
      </c>
      <c r="L1854" s="35" t="s">
        <v>5886</v>
      </c>
      <c r="M1854" s="35" t="s">
        <v>5909</v>
      </c>
      <c r="N1854" s="35" t="s">
        <v>6048</v>
      </c>
      <c r="O1854" s="35" t="s">
        <v>5892</v>
      </c>
      <c r="P1854" s="9">
        <v>2023</v>
      </c>
      <c r="Q1854" s="9">
        <v>2023</v>
      </c>
    </row>
    <row r="1855" spans="1:17" ht="17.25" customHeight="1" x14ac:dyDescent="0.25">
      <c r="A1855" s="10">
        <f t="shared" si="31"/>
        <v>1850</v>
      </c>
      <c r="B1855" s="9" t="s">
        <v>5918</v>
      </c>
      <c r="C1855" s="35" t="s">
        <v>130</v>
      </c>
      <c r="D1855" s="59">
        <v>1.4978299999999998E-2</v>
      </c>
      <c r="E1855" s="9">
        <v>1.4664999999999999E-2</v>
      </c>
      <c r="F1855" s="35">
        <v>0</v>
      </c>
      <c r="G1855" s="35" t="s">
        <v>668</v>
      </c>
      <c r="H1855" s="9"/>
      <c r="I1855" s="42"/>
      <c r="J1855" s="45" t="s">
        <v>21</v>
      </c>
      <c r="K1855" s="35" t="s">
        <v>6049</v>
      </c>
      <c r="L1855" s="35" t="s">
        <v>6179</v>
      </c>
      <c r="M1855" s="35" t="s">
        <v>6187</v>
      </c>
      <c r="N1855" s="35" t="s">
        <v>6049</v>
      </c>
      <c r="O1855" s="35" t="s">
        <v>6180</v>
      </c>
      <c r="P1855" s="9">
        <v>2023</v>
      </c>
      <c r="Q1855" s="9">
        <v>2023</v>
      </c>
    </row>
    <row r="1856" spans="1:17" ht="17.25" customHeight="1" x14ac:dyDescent="0.25">
      <c r="A1856" s="10">
        <f t="shared" si="31"/>
        <v>1851</v>
      </c>
      <c r="B1856" s="9" t="s">
        <v>5919</v>
      </c>
      <c r="C1856" s="35" t="s">
        <v>131</v>
      </c>
      <c r="D1856" s="59">
        <v>7.9952000000000009E-3</v>
      </c>
      <c r="E1856" s="9">
        <v>7.7600000000000004E-3</v>
      </c>
      <c r="F1856" s="35">
        <v>0</v>
      </c>
      <c r="G1856" s="35" t="s">
        <v>668</v>
      </c>
      <c r="H1856" s="9"/>
      <c r="I1856" s="42"/>
      <c r="J1856" s="45" t="s">
        <v>21</v>
      </c>
      <c r="K1856" s="35" t="s">
        <v>6050</v>
      </c>
      <c r="L1856" s="35" t="s">
        <v>6179</v>
      </c>
      <c r="M1856" s="35" t="s">
        <v>5909</v>
      </c>
      <c r="N1856" s="35" t="s">
        <v>6050</v>
      </c>
      <c r="O1856" s="35" t="s">
        <v>5892</v>
      </c>
      <c r="P1856" s="9">
        <v>2023</v>
      </c>
      <c r="Q1856" s="9">
        <v>2023</v>
      </c>
    </row>
    <row r="1857" spans="1:17" ht="17.25" customHeight="1" x14ac:dyDescent="0.25">
      <c r="A1857" s="10">
        <f t="shared" si="31"/>
        <v>1852</v>
      </c>
      <c r="B1857" s="9" t="s">
        <v>5920</v>
      </c>
      <c r="C1857" s="35" t="s">
        <v>130</v>
      </c>
      <c r="D1857" s="59">
        <v>7.9964000000000007E-3</v>
      </c>
      <c r="E1857" s="9">
        <v>7.8200000000000006E-3</v>
      </c>
      <c r="F1857" s="35">
        <v>0</v>
      </c>
      <c r="G1857" s="35" t="s">
        <v>668</v>
      </c>
      <c r="H1857" s="9"/>
      <c r="I1857" s="42"/>
      <c r="J1857" s="45" t="s">
        <v>21</v>
      </c>
      <c r="K1857" s="35" t="s">
        <v>6051</v>
      </c>
      <c r="L1857" s="35" t="s">
        <v>5876</v>
      </c>
      <c r="M1857" s="35" t="s">
        <v>6192</v>
      </c>
      <c r="N1857" s="35" t="s">
        <v>6051</v>
      </c>
      <c r="O1857" s="35" t="s">
        <v>6183</v>
      </c>
      <c r="P1857" s="9">
        <v>2023</v>
      </c>
      <c r="Q1857" s="9">
        <v>2023</v>
      </c>
    </row>
    <row r="1858" spans="1:17" ht="17.25" customHeight="1" x14ac:dyDescent="0.25">
      <c r="A1858" s="10">
        <f t="shared" si="31"/>
        <v>1853</v>
      </c>
      <c r="B1858" s="9" t="s">
        <v>5921</v>
      </c>
      <c r="C1858" s="35" t="s">
        <v>131</v>
      </c>
      <c r="D1858" s="59">
        <v>3.9188199999999999E-3</v>
      </c>
      <c r="E1858" s="9">
        <v>3.8409999999999998E-3</v>
      </c>
      <c r="F1858" s="35">
        <v>0</v>
      </c>
      <c r="G1858" s="35" t="s">
        <v>669</v>
      </c>
      <c r="H1858" s="9"/>
      <c r="I1858" s="42"/>
      <c r="J1858" s="45" t="s">
        <v>21</v>
      </c>
      <c r="K1858" s="35" t="s">
        <v>6052</v>
      </c>
      <c r="L1858" s="35" t="s">
        <v>6179</v>
      </c>
      <c r="M1858" s="35" t="s">
        <v>6192</v>
      </c>
      <c r="N1858" s="35" t="s">
        <v>6052</v>
      </c>
      <c r="O1858" s="35" t="s">
        <v>6183</v>
      </c>
      <c r="P1858" s="9">
        <v>2023</v>
      </c>
      <c r="Q1858" s="9">
        <v>2023</v>
      </c>
    </row>
    <row r="1859" spans="1:17" ht="17.25" customHeight="1" x14ac:dyDescent="0.25">
      <c r="A1859" s="10">
        <f t="shared" si="31"/>
        <v>1854</v>
      </c>
      <c r="B1859" s="9" t="s">
        <v>5922</v>
      </c>
      <c r="C1859" s="35" t="s">
        <v>130</v>
      </c>
      <c r="D1859" s="59">
        <v>7.9964000000000007E-3</v>
      </c>
      <c r="E1859" s="9">
        <v>7.8200000000000006E-3</v>
      </c>
      <c r="F1859" s="35">
        <v>0</v>
      </c>
      <c r="G1859" s="35" t="s">
        <v>668</v>
      </c>
      <c r="H1859" s="9"/>
      <c r="I1859" s="42"/>
      <c r="J1859" s="45" t="s">
        <v>21</v>
      </c>
      <c r="K1859" s="35" t="s">
        <v>6053</v>
      </c>
      <c r="L1859" s="35" t="s">
        <v>5876</v>
      </c>
      <c r="M1859" s="35" t="s">
        <v>6192</v>
      </c>
      <c r="N1859" s="35" t="s">
        <v>6053</v>
      </c>
      <c r="O1859" s="35" t="s">
        <v>6183</v>
      </c>
      <c r="P1859" s="9">
        <v>2023</v>
      </c>
      <c r="Q1859" s="9">
        <v>2023</v>
      </c>
    </row>
    <row r="1860" spans="1:17" ht="17.25" customHeight="1" x14ac:dyDescent="0.25">
      <c r="A1860" s="10">
        <f t="shared" si="31"/>
        <v>1855</v>
      </c>
      <c r="B1860" s="9" t="s">
        <v>5923</v>
      </c>
      <c r="C1860" s="35" t="s">
        <v>130</v>
      </c>
      <c r="D1860" s="59">
        <v>5.7630399999999997E-3</v>
      </c>
      <c r="E1860" s="9">
        <v>5.5519999999999996E-3</v>
      </c>
      <c r="F1860" s="35">
        <v>0</v>
      </c>
      <c r="G1860" s="35" t="s">
        <v>668</v>
      </c>
      <c r="H1860" s="9"/>
      <c r="I1860" s="42"/>
      <c r="J1860" s="45" t="s">
        <v>21</v>
      </c>
      <c r="K1860" s="35" t="s">
        <v>6054</v>
      </c>
      <c r="L1860" s="35" t="s">
        <v>6180</v>
      </c>
      <c r="M1860" s="35" t="s">
        <v>6187</v>
      </c>
      <c r="N1860" s="35" t="s">
        <v>6054</v>
      </c>
      <c r="O1860" s="35" t="s">
        <v>6180</v>
      </c>
      <c r="P1860" s="9">
        <v>2023</v>
      </c>
      <c r="Q1860" s="9">
        <v>2023</v>
      </c>
    </row>
    <row r="1861" spans="1:17" ht="17.25" customHeight="1" x14ac:dyDescent="0.25">
      <c r="A1861" s="10">
        <f t="shared" si="31"/>
        <v>1856</v>
      </c>
      <c r="B1861" s="9" t="s">
        <v>5924</v>
      </c>
      <c r="C1861" s="35" t="s">
        <v>130</v>
      </c>
      <c r="D1861" s="59">
        <v>1.614844E-2</v>
      </c>
      <c r="E1861" s="9">
        <v>1.5821999999999999E-2</v>
      </c>
      <c r="F1861" s="35">
        <v>0</v>
      </c>
      <c r="G1861" s="35" t="s">
        <v>668</v>
      </c>
      <c r="H1861" s="9"/>
      <c r="I1861" s="42"/>
      <c r="J1861" s="45" t="s">
        <v>21</v>
      </c>
      <c r="K1861" s="35" t="s">
        <v>6055</v>
      </c>
      <c r="L1861" s="35" t="s">
        <v>6179</v>
      </c>
      <c r="M1861" s="35" t="s">
        <v>6188</v>
      </c>
      <c r="N1861" s="35" t="s">
        <v>6055</v>
      </c>
      <c r="O1861" s="35" t="s">
        <v>6182</v>
      </c>
      <c r="P1861" s="9">
        <v>2023</v>
      </c>
      <c r="Q1861" s="9">
        <v>2023</v>
      </c>
    </row>
    <row r="1862" spans="1:17" ht="17.25" customHeight="1" x14ac:dyDescent="0.25">
      <c r="A1862" s="10">
        <f t="shared" si="31"/>
        <v>1857</v>
      </c>
      <c r="B1862" s="9" t="s">
        <v>5925</v>
      </c>
      <c r="C1862" s="35" t="s">
        <v>132</v>
      </c>
      <c r="D1862" s="59">
        <v>9.8358399999999985E-3</v>
      </c>
      <c r="E1862" s="9">
        <v>9.6419999999999995E-3</v>
      </c>
      <c r="F1862" s="35">
        <v>0</v>
      </c>
      <c r="G1862" s="35" t="s">
        <v>668</v>
      </c>
      <c r="H1862" s="9"/>
      <c r="I1862" s="42"/>
      <c r="J1862" s="45" t="s">
        <v>21</v>
      </c>
      <c r="K1862" s="35" t="s">
        <v>6056</v>
      </c>
      <c r="L1862" s="35" t="s">
        <v>6179</v>
      </c>
      <c r="M1862" s="35" t="s">
        <v>6189</v>
      </c>
      <c r="N1862" s="35" t="s">
        <v>6056</v>
      </c>
      <c r="O1862" s="35" t="s">
        <v>6184</v>
      </c>
      <c r="P1862" s="9">
        <v>2023</v>
      </c>
      <c r="Q1862" s="9">
        <v>2023</v>
      </c>
    </row>
    <row r="1863" spans="1:17" ht="17.25" customHeight="1" x14ac:dyDescent="0.25">
      <c r="A1863" s="10">
        <f t="shared" si="31"/>
        <v>1858</v>
      </c>
      <c r="B1863" s="9" t="s">
        <v>5926</v>
      </c>
      <c r="C1863" s="35" t="s">
        <v>131</v>
      </c>
      <c r="D1863" s="59">
        <v>2.4980000000000002E-2</v>
      </c>
      <c r="E1863" s="9">
        <v>2.4E-2</v>
      </c>
      <c r="F1863" s="35">
        <v>0</v>
      </c>
      <c r="G1863" s="35" t="s">
        <v>668</v>
      </c>
      <c r="H1863" s="9"/>
      <c r="I1863" s="42"/>
      <c r="J1863" s="45" t="s">
        <v>21</v>
      </c>
      <c r="K1863" s="35" t="s">
        <v>6057</v>
      </c>
      <c r="L1863" s="35" t="s">
        <v>5877</v>
      </c>
      <c r="M1863" s="35" t="s">
        <v>5894</v>
      </c>
      <c r="N1863" s="35" t="s">
        <v>6057</v>
      </c>
      <c r="O1863" s="35" t="s">
        <v>5877</v>
      </c>
      <c r="P1863" s="9">
        <v>2023</v>
      </c>
      <c r="Q1863" s="9">
        <v>2023</v>
      </c>
    </row>
    <row r="1864" spans="1:17" ht="17.25" customHeight="1" x14ac:dyDescent="0.25">
      <c r="A1864" s="10">
        <f t="shared" si="31"/>
        <v>1859</v>
      </c>
      <c r="B1864" s="9" t="s">
        <v>5927</v>
      </c>
      <c r="C1864" s="35" t="s">
        <v>130</v>
      </c>
      <c r="D1864" s="59">
        <v>5.9935000000000006E-3</v>
      </c>
      <c r="E1864" s="9">
        <v>5.875E-3</v>
      </c>
      <c r="F1864" s="35">
        <v>0</v>
      </c>
      <c r="G1864" s="35" t="s">
        <v>668</v>
      </c>
      <c r="H1864" s="9"/>
      <c r="I1864" s="42"/>
      <c r="J1864" s="45" t="s">
        <v>21</v>
      </c>
      <c r="K1864" s="35" t="s">
        <v>6058</v>
      </c>
      <c r="L1864" s="35" t="s">
        <v>5881</v>
      </c>
      <c r="M1864" s="35" t="s">
        <v>5899</v>
      </c>
      <c r="N1864" s="35" t="s">
        <v>6058</v>
      </c>
      <c r="O1864" s="35" t="s">
        <v>5882</v>
      </c>
      <c r="P1864" s="9">
        <v>2023</v>
      </c>
      <c r="Q1864" s="9">
        <v>2023</v>
      </c>
    </row>
    <row r="1865" spans="1:17" ht="17.25" customHeight="1" x14ac:dyDescent="0.25">
      <c r="A1865" s="10">
        <f t="shared" si="31"/>
        <v>1860</v>
      </c>
      <c r="B1865" s="9" t="s">
        <v>5251</v>
      </c>
      <c r="C1865" s="35" t="s">
        <v>131</v>
      </c>
      <c r="D1865" s="59">
        <v>7.9947999999999998E-3</v>
      </c>
      <c r="E1865" s="9">
        <v>7.7400000000000004E-3</v>
      </c>
      <c r="F1865" s="35">
        <v>0</v>
      </c>
      <c r="G1865" s="35" t="s">
        <v>668</v>
      </c>
      <c r="H1865" s="9"/>
      <c r="I1865" s="42"/>
      <c r="J1865" s="45" t="s">
        <v>21</v>
      </c>
      <c r="K1865" s="35" t="s">
        <v>6059</v>
      </c>
      <c r="L1865" s="35" t="s">
        <v>5891</v>
      </c>
      <c r="M1865" s="35" t="s">
        <v>5909</v>
      </c>
      <c r="N1865" s="35" t="s">
        <v>6059</v>
      </c>
      <c r="O1865" s="35" t="s">
        <v>5892</v>
      </c>
      <c r="P1865" s="9">
        <v>2023</v>
      </c>
      <c r="Q1865" s="9">
        <v>2023</v>
      </c>
    </row>
    <row r="1866" spans="1:17" ht="17.25" customHeight="1" x14ac:dyDescent="0.25">
      <c r="A1866" s="10">
        <f t="shared" si="31"/>
        <v>1861</v>
      </c>
      <c r="B1866" s="9" t="s">
        <v>5928</v>
      </c>
      <c r="C1866" s="35" t="s">
        <v>130</v>
      </c>
      <c r="D1866" s="59">
        <v>0.20006490000000002</v>
      </c>
      <c r="E1866" s="9">
        <v>0.195995</v>
      </c>
      <c r="F1866" s="35">
        <v>0</v>
      </c>
      <c r="G1866" s="35" t="s">
        <v>668</v>
      </c>
      <c r="H1866" s="9"/>
      <c r="I1866" s="42"/>
      <c r="J1866" s="45" t="s">
        <v>21</v>
      </c>
      <c r="K1866" s="35" t="s">
        <v>6060</v>
      </c>
      <c r="L1866" s="35" t="s">
        <v>5891</v>
      </c>
      <c r="M1866" s="35" t="s">
        <v>6190</v>
      </c>
      <c r="N1866" s="35" t="s">
        <v>6060</v>
      </c>
      <c r="O1866" s="35" t="s">
        <v>538</v>
      </c>
      <c r="P1866" s="9">
        <v>2023</v>
      </c>
      <c r="Q1866" s="9">
        <v>2023</v>
      </c>
    </row>
    <row r="1867" spans="1:17" ht="17.25" customHeight="1" x14ac:dyDescent="0.25">
      <c r="A1867" s="10">
        <f t="shared" si="31"/>
        <v>1862</v>
      </c>
      <c r="B1867" s="9" t="s">
        <v>5929</v>
      </c>
      <c r="C1867" s="35" t="s">
        <v>130</v>
      </c>
      <c r="D1867" s="59">
        <v>1.099558E-2</v>
      </c>
      <c r="E1867" s="9">
        <v>1.0779E-2</v>
      </c>
      <c r="F1867" s="35">
        <v>0</v>
      </c>
      <c r="G1867" s="35" t="s">
        <v>668</v>
      </c>
      <c r="H1867" s="9"/>
      <c r="I1867" s="42"/>
      <c r="J1867" s="45" t="s">
        <v>21</v>
      </c>
      <c r="K1867" s="35" t="s">
        <v>6061</v>
      </c>
      <c r="L1867" s="35" t="s">
        <v>6181</v>
      </c>
      <c r="M1867" s="35" t="s">
        <v>6193</v>
      </c>
      <c r="N1867" s="35" t="s">
        <v>6061</v>
      </c>
      <c r="O1867" s="35" t="s">
        <v>6181</v>
      </c>
      <c r="P1867" s="9">
        <v>2023</v>
      </c>
      <c r="Q1867" s="9">
        <v>2023</v>
      </c>
    </row>
    <row r="1868" spans="1:17" ht="17.25" customHeight="1" x14ac:dyDescent="0.25">
      <c r="A1868" s="10">
        <f t="shared" si="31"/>
        <v>1863</v>
      </c>
      <c r="B1868" s="9" t="s">
        <v>5930</v>
      </c>
      <c r="C1868" s="35" t="s">
        <v>131</v>
      </c>
      <c r="D1868" s="59">
        <v>9.9959799999999998E-3</v>
      </c>
      <c r="E1868" s="9">
        <v>9.7990000000000004E-3</v>
      </c>
      <c r="F1868" s="35">
        <v>0</v>
      </c>
      <c r="G1868" s="35" t="s">
        <v>668</v>
      </c>
      <c r="H1868" s="9"/>
      <c r="I1868" s="42"/>
      <c r="J1868" s="45" t="s">
        <v>21</v>
      </c>
      <c r="K1868" s="35" t="s">
        <v>6062</v>
      </c>
      <c r="L1868" s="35" t="s">
        <v>5882</v>
      </c>
      <c r="M1868" s="35" t="s">
        <v>5906</v>
      </c>
      <c r="N1868" s="35" t="s">
        <v>6062</v>
      </c>
      <c r="O1868" s="35" t="s">
        <v>5889</v>
      </c>
      <c r="P1868" s="9">
        <v>2023</v>
      </c>
      <c r="Q1868" s="9">
        <v>2023</v>
      </c>
    </row>
    <row r="1869" spans="1:17" ht="17.25" customHeight="1" x14ac:dyDescent="0.25">
      <c r="A1869" s="10">
        <f t="shared" si="31"/>
        <v>1864</v>
      </c>
      <c r="B1869" s="9" t="s">
        <v>5931</v>
      </c>
      <c r="C1869" s="35" t="s">
        <v>130</v>
      </c>
      <c r="D1869" s="59">
        <v>3.0137000000000002E-3</v>
      </c>
      <c r="E1869" s="9">
        <v>2.9350000000000001E-3</v>
      </c>
      <c r="F1869" s="35">
        <v>0</v>
      </c>
      <c r="G1869" s="35" t="s">
        <v>668</v>
      </c>
      <c r="H1869" s="9"/>
      <c r="I1869" s="42"/>
      <c r="J1869" s="45" t="s">
        <v>21</v>
      </c>
      <c r="K1869" s="35" t="s">
        <v>6063</v>
      </c>
      <c r="L1869" s="35" t="s">
        <v>6182</v>
      </c>
      <c r="M1869" s="35" t="s">
        <v>6189</v>
      </c>
      <c r="N1869" s="35" t="s">
        <v>6063</v>
      </c>
      <c r="O1869" s="35" t="s">
        <v>6184</v>
      </c>
      <c r="P1869" s="9">
        <v>2023</v>
      </c>
      <c r="Q1869" s="9">
        <v>2023</v>
      </c>
    </row>
    <row r="1870" spans="1:17" ht="17.25" customHeight="1" x14ac:dyDescent="0.25">
      <c r="A1870" s="10">
        <f t="shared" si="31"/>
        <v>1865</v>
      </c>
      <c r="B1870" s="9" t="s">
        <v>5932</v>
      </c>
      <c r="C1870" s="35" t="s">
        <v>131</v>
      </c>
      <c r="D1870" s="59">
        <v>9.9939999999999994E-3</v>
      </c>
      <c r="E1870" s="9">
        <v>9.7000000000000003E-3</v>
      </c>
      <c r="F1870" s="35">
        <v>0</v>
      </c>
      <c r="G1870" s="35" t="s">
        <v>668</v>
      </c>
      <c r="H1870" s="9"/>
      <c r="I1870" s="42"/>
      <c r="J1870" s="45" t="s">
        <v>21</v>
      </c>
      <c r="K1870" s="35" t="s">
        <v>6064</v>
      </c>
      <c r="L1870" s="35" t="s">
        <v>5882</v>
      </c>
      <c r="M1870" s="35" t="s">
        <v>5900</v>
      </c>
      <c r="N1870" s="35" t="s">
        <v>6064</v>
      </c>
      <c r="O1870" s="35" t="s">
        <v>5883</v>
      </c>
      <c r="P1870" s="9">
        <v>2023</v>
      </c>
      <c r="Q1870" s="9">
        <v>2023</v>
      </c>
    </row>
    <row r="1871" spans="1:17" ht="17.25" customHeight="1" x14ac:dyDescent="0.25">
      <c r="A1871" s="10">
        <f t="shared" si="31"/>
        <v>1866</v>
      </c>
      <c r="B1871" s="9" t="s">
        <v>5933</v>
      </c>
      <c r="C1871" s="35" t="s">
        <v>132</v>
      </c>
      <c r="D1871" s="59">
        <v>2.9968E-3</v>
      </c>
      <c r="E1871" s="9">
        <v>2.8400000000000001E-3</v>
      </c>
      <c r="F1871" s="35">
        <v>0</v>
      </c>
      <c r="G1871" s="35" t="s">
        <v>669</v>
      </c>
      <c r="H1871" s="9"/>
      <c r="I1871" s="42"/>
      <c r="J1871" s="45" t="s">
        <v>21</v>
      </c>
      <c r="K1871" s="35" t="s">
        <v>6065</v>
      </c>
      <c r="L1871" s="35" t="s">
        <v>5887</v>
      </c>
      <c r="M1871" s="35" t="s">
        <v>6194</v>
      </c>
      <c r="N1871" s="35" t="s">
        <v>6065</v>
      </c>
      <c r="O1871" s="35" t="s">
        <v>6185</v>
      </c>
      <c r="P1871" s="9">
        <v>2023</v>
      </c>
      <c r="Q1871" s="9">
        <v>2023</v>
      </c>
    </row>
    <row r="1872" spans="1:17" ht="17.25" customHeight="1" x14ac:dyDescent="0.25">
      <c r="A1872" s="10">
        <f t="shared" si="31"/>
        <v>1867</v>
      </c>
      <c r="B1872" s="9" t="s">
        <v>5934</v>
      </c>
      <c r="C1872" s="35" t="s">
        <v>130</v>
      </c>
      <c r="D1872" s="59">
        <v>4.9938999999999999E-3</v>
      </c>
      <c r="E1872" s="9">
        <v>4.895E-3</v>
      </c>
      <c r="F1872" s="35">
        <v>0</v>
      </c>
      <c r="G1872" s="35" t="s">
        <v>668</v>
      </c>
      <c r="H1872" s="9"/>
      <c r="I1872" s="42"/>
      <c r="J1872" s="45" t="s">
        <v>21</v>
      </c>
      <c r="K1872" s="35" t="s">
        <v>6066</v>
      </c>
      <c r="L1872" s="35" t="s">
        <v>5891</v>
      </c>
      <c r="M1872" s="35" t="s">
        <v>5909</v>
      </c>
      <c r="N1872" s="35" t="s">
        <v>6066</v>
      </c>
      <c r="O1872" s="35" t="s">
        <v>5892</v>
      </c>
      <c r="P1872" s="9">
        <v>2023</v>
      </c>
      <c r="Q1872" s="9">
        <v>2023</v>
      </c>
    </row>
    <row r="1873" spans="1:17" ht="17.25" customHeight="1" x14ac:dyDescent="0.25">
      <c r="A1873" s="10">
        <f t="shared" si="31"/>
        <v>1868</v>
      </c>
      <c r="B1873" s="9" t="s">
        <v>5935</v>
      </c>
      <c r="C1873" s="35" t="s">
        <v>131</v>
      </c>
      <c r="D1873" s="59">
        <v>1.1995E-2</v>
      </c>
      <c r="E1873" s="9">
        <v>1.175E-2</v>
      </c>
      <c r="F1873" s="35">
        <v>0</v>
      </c>
      <c r="G1873" s="35" t="s">
        <v>668</v>
      </c>
      <c r="H1873" s="9"/>
      <c r="I1873" s="42"/>
      <c r="J1873" s="45" t="s">
        <v>21</v>
      </c>
      <c r="K1873" s="35" t="s">
        <v>6067</v>
      </c>
      <c r="L1873" s="35" t="s">
        <v>5882</v>
      </c>
      <c r="M1873" s="35" t="s">
        <v>5899</v>
      </c>
      <c r="N1873" s="35" t="s">
        <v>6067</v>
      </c>
      <c r="O1873" s="35" t="s">
        <v>5882</v>
      </c>
      <c r="P1873" s="9">
        <v>2023</v>
      </c>
      <c r="Q1873" s="9">
        <v>2023</v>
      </c>
    </row>
    <row r="1874" spans="1:17" ht="17.25" customHeight="1" x14ac:dyDescent="0.25">
      <c r="A1874" s="10">
        <f t="shared" si="31"/>
        <v>1869</v>
      </c>
      <c r="B1874" s="9" t="s">
        <v>5936</v>
      </c>
      <c r="C1874" s="35" t="s">
        <v>131</v>
      </c>
      <c r="D1874" s="59">
        <v>1.095382E-2</v>
      </c>
      <c r="E1874" s="9">
        <v>1.0640999999999999E-2</v>
      </c>
      <c r="F1874" s="35">
        <v>0</v>
      </c>
      <c r="G1874" s="35" t="s">
        <v>668</v>
      </c>
      <c r="H1874" s="9"/>
      <c r="I1874" s="42"/>
      <c r="J1874" s="45" t="s">
        <v>21</v>
      </c>
      <c r="K1874" s="35" t="s">
        <v>6068</v>
      </c>
      <c r="L1874" s="35" t="s">
        <v>5881</v>
      </c>
      <c r="M1874" s="35" t="s">
        <v>5899</v>
      </c>
      <c r="N1874" s="35" t="s">
        <v>6068</v>
      </c>
      <c r="O1874" s="35" t="s">
        <v>5882</v>
      </c>
      <c r="P1874" s="9">
        <v>2023</v>
      </c>
      <c r="Q1874" s="9">
        <v>2023</v>
      </c>
    </row>
    <row r="1875" spans="1:17" ht="17.25" customHeight="1" x14ac:dyDescent="0.25">
      <c r="A1875" s="10">
        <f t="shared" si="31"/>
        <v>1870</v>
      </c>
      <c r="B1875" s="9" t="s">
        <v>5937</v>
      </c>
      <c r="C1875" s="35" t="s">
        <v>130</v>
      </c>
      <c r="D1875" s="59">
        <v>9.9918999999999997E-3</v>
      </c>
      <c r="E1875" s="9">
        <v>9.7949999999999999E-3</v>
      </c>
      <c r="F1875" s="35">
        <v>0</v>
      </c>
      <c r="G1875" s="35" t="s">
        <v>668</v>
      </c>
      <c r="H1875" s="9"/>
      <c r="I1875" s="42"/>
      <c r="J1875" s="45" t="s">
        <v>21</v>
      </c>
      <c r="K1875" s="35" t="s">
        <v>6069</v>
      </c>
      <c r="L1875" s="35" t="s">
        <v>6182</v>
      </c>
      <c r="M1875" s="35" t="s">
        <v>5905</v>
      </c>
      <c r="N1875" s="35" t="s">
        <v>6069</v>
      </c>
      <c r="O1875" s="35" t="s">
        <v>5888</v>
      </c>
      <c r="P1875" s="9">
        <v>2023</v>
      </c>
      <c r="Q1875" s="9">
        <v>2023</v>
      </c>
    </row>
    <row r="1876" spans="1:17" ht="17.25" customHeight="1" x14ac:dyDescent="0.25">
      <c r="A1876" s="10">
        <f t="shared" si="31"/>
        <v>1871</v>
      </c>
      <c r="B1876" s="9" t="s">
        <v>5938</v>
      </c>
      <c r="C1876" s="35" t="s">
        <v>132</v>
      </c>
      <c r="D1876" s="59">
        <v>1.973188E-2</v>
      </c>
      <c r="E1876" s="9">
        <v>1.9344E-2</v>
      </c>
      <c r="F1876" s="35">
        <v>0</v>
      </c>
      <c r="G1876" s="35" t="s">
        <v>668</v>
      </c>
      <c r="H1876" s="9"/>
      <c r="I1876" s="42"/>
      <c r="J1876" s="45" t="s">
        <v>21</v>
      </c>
      <c r="K1876" s="35" t="s">
        <v>6070</v>
      </c>
      <c r="L1876" s="35" t="s">
        <v>5886</v>
      </c>
      <c r="M1876" s="35" t="s">
        <v>5905</v>
      </c>
      <c r="N1876" s="35" t="s">
        <v>6070</v>
      </c>
      <c r="O1876" s="35" t="s">
        <v>5888</v>
      </c>
      <c r="P1876" s="9">
        <v>2023</v>
      </c>
      <c r="Q1876" s="9">
        <v>2023</v>
      </c>
    </row>
    <row r="1877" spans="1:17" ht="17.25" customHeight="1" x14ac:dyDescent="0.25">
      <c r="A1877" s="10">
        <f t="shared" si="31"/>
        <v>1872</v>
      </c>
      <c r="B1877" s="9" t="s">
        <v>5939</v>
      </c>
      <c r="C1877" s="35" t="s">
        <v>130</v>
      </c>
      <c r="D1877" s="59">
        <v>6.0425000000000001E-3</v>
      </c>
      <c r="E1877" s="9">
        <v>5.875E-3</v>
      </c>
      <c r="F1877" s="35">
        <v>0</v>
      </c>
      <c r="G1877" s="35" t="s">
        <v>668</v>
      </c>
      <c r="H1877" s="9"/>
      <c r="I1877" s="42"/>
      <c r="J1877" s="45" t="s">
        <v>21</v>
      </c>
      <c r="K1877" s="35" t="s">
        <v>6071</v>
      </c>
      <c r="L1877" s="35" t="s">
        <v>5882</v>
      </c>
      <c r="M1877" s="35" t="s">
        <v>5900</v>
      </c>
      <c r="N1877" s="35" t="s">
        <v>6071</v>
      </c>
      <c r="O1877" s="35" t="s">
        <v>5883</v>
      </c>
      <c r="P1877" s="9">
        <v>2023</v>
      </c>
      <c r="Q1877" s="9">
        <v>2023</v>
      </c>
    </row>
    <row r="1878" spans="1:17" ht="17.25" customHeight="1" x14ac:dyDescent="0.25">
      <c r="A1878" s="10">
        <f t="shared" si="31"/>
        <v>1873</v>
      </c>
      <c r="B1878" s="9" t="s">
        <v>5940</v>
      </c>
      <c r="C1878" s="35" t="s">
        <v>131</v>
      </c>
      <c r="D1878" s="59">
        <v>1.4992E-2</v>
      </c>
      <c r="E1878" s="9">
        <v>1.46E-2</v>
      </c>
      <c r="F1878" s="35">
        <v>0</v>
      </c>
      <c r="G1878" s="35" t="s">
        <v>668</v>
      </c>
      <c r="H1878" s="9"/>
      <c r="I1878" s="42"/>
      <c r="J1878" s="45" t="s">
        <v>21</v>
      </c>
      <c r="K1878" s="35" t="s">
        <v>6072</v>
      </c>
      <c r="L1878" s="35" t="s">
        <v>5884</v>
      </c>
      <c r="M1878" s="35" t="s">
        <v>5903</v>
      </c>
      <c r="N1878" s="35" t="s">
        <v>6072</v>
      </c>
      <c r="O1878" s="35" t="s">
        <v>5886</v>
      </c>
      <c r="P1878" s="9">
        <v>2023</v>
      </c>
      <c r="Q1878" s="9">
        <v>2023</v>
      </c>
    </row>
    <row r="1879" spans="1:17" ht="17.25" customHeight="1" x14ac:dyDescent="0.25">
      <c r="A1879" s="10">
        <f t="shared" si="31"/>
        <v>1874</v>
      </c>
      <c r="B1879" s="9" t="s">
        <v>5941</v>
      </c>
      <c r="C1879" s="35" t="s">
        <v>131</v>
      </c>
      <c r="D1879" s="59">
        <v>5.9974E-3</v>
      </c>
      <c r="E1879" s="9">
        <v>5.8700000000000002E-3</v>
      </c>
      <c r="F1879" s="35">
        <v>0</v>
      </c>
      <c r="G1879" s="35" t="s">
        <v>669</v>
      </c>
      <c r="H1879" s="9"/>
      <c r="I1879" s="42"/>
      <c r="J1879" s="45" t="s">
        <v>21</v>
      </c>
      <c r="K1879" s="35" t="s">
        <v>6073</v>
      </c>
      <c r="L1879" s="35" t="s">
        <v>5887</v>
      </c>
      <c r="M1879" s="35" t="s">
        <v>5904</v>
      </c>
      <c r="N1879" s="35" t="s">
        <v>6073</v>
      </c>
      <c r="O1879" s="35" t="s">
        <v>5887</v>
      </c>
      <c r="P1879" s="9">
        <v>2023</v>
      </c>
      <c r="Q1879" s="9">
        <v>2023</v>
      </c>
    </row>
    <row r="1880" spans="1:17" ht="17.25" customHeight="1" x14ac:dyDescent="0.25">
      <c r="A1880" s="10">
        <f t="shared" si="31"/>
        <v>1875</v>
      </c>
      <c r="B1880" s="9" t="s">
        <v>5942</v>
      </c>
      <c r="C1880" s="35" t="s">
        <v>130</v>
      </c>
      <c r="D1880" s="59">
        <v>2.5034900000000002E-2</v>
      </c>
      <c r="E1880" s="9">
        <v>2.4494999999999999E-2</v>
      </c>
      <c r="F1880" s="35">
        <v>0</v>
      </c>
      <c r="G1880" s="35" t="s">
        <v>668</v>
      </c>
      <c r="H1880" s="9"/>
      <c r="I1880" s="42"/>
      <c r="J1880" s="45" t="s">
        <v>21</v>
      </c>
      <c r="K1880" s="35" t="s">
        <v>6074</v>
      </c>
      <c r="L1880" s="35" t="s">
        <v>5887</v>
      </c>
      <c r="M1880" s="35" t="s">
        <v>5905</v>
      </c>
      <c r="N1880" s="35" t="s">
        <v>6074</v>
      </c>
      <c r="O1880" s="35" t="s">
        <v>5888</v>
      </c>
      <c r="P1880" s="9">
        <v>2023</v>
      </c>
      <c r="Q1880" s="9">
        <v>2023</v>
      </c>
    </row>
    <row r="1881" spans="1:17" ht="17.25" customHeight="1" x14ac:dyDescent="0.25">
      <c r="A1881" s="10">
        <f t="shared" si="31"/>
        <v>1876</v>
      </c>
      <c r="B1881" s="9" t="s">
        <v>5943</v>
      </c>
      <c r="C1881" s="35" t="s">
        <v>130</v>
      </c>
      <c r="D1881" s="59">
        <v>9.9959000000000003E-3</v>
      </c>
      <c r="E1881" s="9">
        <v>9.7949999999999999E-3</v>
      </c>
      <c r="F1881" s="35">
        <v>0</v>
      </c>
      <c r="G1881" s="35" t="s">
        <v>668</v>
      </c>
      <c r="H1881" s="9"/>
      <c r="I1881" s="42"/>
      <c r="J1881" s="45" t="s">
        <v>21</v>
      </c>
      <c r="K1881" s="35" t="s">
        <v>6075</v>
      </c>
      <c r="L1881" s="35" t="s">
        <v>5891</v>
      </c>
      <c r="M1881" s="35" t="s">
        <v>5909</v>
      </c>
      <c r="N1881" s="35" t="s">
        <v>6075</v>
      </c>
      <c r="O1881" s="35" t="s">
        <v>5892</v>
      </c>
      <c r="P1881" s="9">
        <v>2023</v>
      </c>
      <c r="Q1881" s="9">
        <v>2023</v>
      </c>
    </row>
    <row r="1882" spans="1:17" ht="17.25" customHeight="1" x14ac:dyDescent="0.25">
      <c r="A1882" s="10">
        <f t="shared" si="31"/>
        <v>1877</v>
      </c>
      <c r="B1882" s="9" t="s">
        <v>5944</v>
      </c>
      <c r="C1882" s="35" t="s">
        <v>131</v>
      </c>
      <c r="D1882" s="59">
        <v>2.6987200000000003E-2</v>
      </c>
      <c r="E1882" s="9">
        <v>2.6360000000000001E-2</v>
      </c>
      <c r="F1882" s="35">
        <v>0</v>
      </c>
      <c r="G1882" s="35" t="s">
        <v>668</v>
      </c>
      <c r="H1882" s="9"/>
      <c r="I1882" s="42"/>
      <c r="J1882" s="45" t="s">
        <v>21</v>
      </c>
      <c r="K1882" s="35" t="s">
        <v>6076</v>
      </c>
      <c r="L1882" s="35" t="s">
        <v>6182</v>
      </c>
      <c r="M1882" s="35" t="s">
        <v>5898</v>
      </c>
      <c r="N1882" s="35" t="s">
        <v>6076</v>
      </c>
      <c r="O1882" s="35" t="s">
        <v>5881</v>
      </c>
      <c r="P1882" s="9">
        <v>2023</v>
      </c>
      <c r="Q1882" s="9">
        <v>2023</v>
      </c>
    </row>
    <row r="1883" spans="1:17" ht="17.25" customHeight="1" x14ac:dyDescent="0.25">
      <c r="A1883" s="10">
        <f t="shared" si="31"/>
        <v>1878</v>
      </c>
      <c r="B1883" s="9" t="s">
        <v>5945</v>
      </c>
      <c r="C1883" s="35" t="s">
        <v>130</v>
      </c>
      <c r="D1883" s="59">
        <v>4.9978999999999996E-3</v>
      </c>
      <c r="E1883" s="9">
        <v>4.895E-3</v>
      </c>
      <c r="F1883" s="35">
        <v>0</v>
      </c>
      <c r="G1883" s="35" t="s">
        <v>668</v>
      </c>
      <c r="H1883" s="9"/>
      <c r="I1883" s="42"/>
      <c r="J1883" s="45" t="s">
        <v>21</v>
      </c>
      <c r="K1883" s="35" t="s">
        <v>6077</v>
      </c>
      <c r="L1883" s="35" t="s">
        <v>5886</v>
      </c>
      <c r="M1883" s="35" t="s">
        <v>5904</v>
      </c>
      <c r="N1883" s="35" t="s">
        <v>6077</v>
      </c>
      <c r="O1883" s="35" t="s">
        <v>5887</v>
      </c>
      <c r="P1883" s="9">
        <v>2023</v>
      </c>
      <c r="Q1883" s="9">
        <v>2023</v>
      </c>
    </row>
    <row r="1884" spans="1:17" ht="17.25" customHeight="1" x14ac:dyDescent="0.25">
      <c r="A1884" s="10">
        <f t="shared" si="31"/>
        <v>1879</v>
      </c>
      <c r="B1884" s="9" t="s">
        <v>5946</v>
      </c>
      <c r="C1884" s="35" t="s">
        <v>130</v>
      </c>
      <c r="D1884" s="59">
        <v>2.666812E-2</v>
      </c>
      <c r="E1884" s="9">
        <v>2.6106000000000001E-2</v>
      </c>
      <c r="F1884" s="35">
        <v>0</v>
      </c>
      <c r="G1884" s="35" t="s">
        <v>668</v>
      </c>
      <c r="H1884" s="9"/>
      <c r="I1884" s="42"/>
      <c r="J1884" s="45" t="s">
        <v>21</v>
      </c>
      <c r="K1884" s="35" t="s">
        <v>6078</v>
      </c>
      <c r="L1884" s="35" t="s">
        <v>5876</v>
      </c>
      <c r="M1884" s="35" t="s">
        <v>5893</v>
      </c>
      <c r="N1884" s="35" t="s">
        <v>6078</v>
      </c>
      <c r="O1884" s="35" t="s">
        <v>5876</v>
      </c>
      <c r="P1884" s="9">
        <v>2023</v>
      </c>
      <c r="Q1884" s="9">
        <v>2023</v>
      </c>
    </row>
    <row r="1885" spans="1:17" ht="17.25" customHeight="1" x14ac:dyDescent="0.25">
      <c r="A1885" s="10">
        <f t="shared" si="31"/>
        <v>1880</v>
      </c>
      <c r="B1885" s="9" t="s">
        <v>5947</v>
      </c>
      <c r="C1885" s="35" t="s">
        <v>130</v>
      </c>
      <c r="D1885" s="59">
        <v>8.1926199999999994E-3</v>
      </c>
      <c r="E1885" s="9">
        <v>8.0309999999999999E-3</v>
      </c>
      <c r="F1885" s="35">
        <v>0</v>
      </c>
      <c r="G1885" s="35" t="s">
        <v>668</v>
      </c>
      <c r="H1885" s="9"/>
      <c r="I1885" s="42"/>
      <c r="J1885" s="45" t="s">
        <v>21</v>
      </c>
      <c r="K1885" s="35" t="s">
        <v>6079</v>
      </c>
      <c r="L1885" s="35" t="s">
        <v>6181</v>
      </c>
      <c r="M1885" s="35" t="s">
        <v>5894</v>
      </c>
      <c r="N1885" s="35" t="s">
        <v>6079</v>
      </c>
      <c r="O1885" s="35" t="s">
        <v>5877</v>
      </c>
      <c r="P1885" s="9">
        <v>2023</v>
      </c>
      <c r="Q1885" s="9">
        <v>2023</v>
      </c>
    </row>
    <row r="1886" spans="1:17" ht="17.25" customHeight="1" x14ac:dyDescent="0.25">
      <c r="A1886" s="10">
        <f t="shared" si="31"/>
        <v>1881</v>
      </c>
      <c r="B1886" s="9" t="s">
        <v>5948</v>
      </c>
      <c r="C1886" s="35" t="s">
        <v>130</v>
      </c>
      <c r="D1886" s="59">
        <v>9.9886599999999999E-3</v>
      </c>
      <c r="E1886" s="9">
        <v>9.783E-3</v>
      </c>
      <c r="F1886" s="35">
        <v>0</v>
      </c>
      <c r="G1886" s="35" t="s">
        <v>668</v>
      </c>
      <c r="H1886" s="9"/>
      <c r="I1886" s="42"/>
      <c r="J1886" s="45" t="s">
        <v>21</v>
      </c>
      <c r="K1886" s="35" t="s">
        <v>6080</v>
      </c>
      <c r="L1886" s="35" t="s">
        <v>5886</v>
      </c>
      <c r="M1886" s="35" t="s">
        <v>5909</v>
      </c>
      <c r="N1886" s="35" t="s">
        <v>6080</v>
      </c>
      <c r="O1886" s="35" t="s">
        <v>5892</v>
      </c>
      <c r="P1886" s="9">
        <v>2023</v>
      </c>
      <c r="Q1886" s="9">
        <v>2023</v>
      </c>
    </row>
    <row r="1887" spans="1:17" ht="17.25" customHeight="1" x14ac:dyDescent="0.25">
      <c r="A1887" s="10">
        <f t="shared" si="31"/>
        <v>1882</v>
      </c>
      <c r="B1887" s="9" t="s">
        <v>5949</v>
      </c>
      <c r="C1887" s="35" t="s">
        <v>132</v>
      </c>
      <c r="D1887" s="59">
        <v>2.5819240000000004E-2</v>
      </c>
      <c r="E1887" s="9">
        <v>2.5312000000000001E-2</v>
      </c>
      <c r="F1887" s="35">
        <v>0</v>
      </c>
      <c r="G1887" s="35" t="s">
        <v>668</v>
      </c>
      <c r="H1887" s="9"/>
      <c r="I1887" s="42"/>
      <c r="J1887" s="45" t="s">
        <v>21</v>
      </c>
      <c r="K1887" s="35" t="s">
        <v>6081</v>
      </c>
      <c r="L1887" s="35" t="s">
        <v>6179</v>
      </c>
      <c r="M1887" s="35" t="s">
        <v>6187</v>
      </c>
      <c r="N1887" s="35" t="s">
        <v>6081</v>
      </c>
      <c r="O1887" s="35" t="s">
        <v>6180</v>
      </c>
      <c r="P1887" s="9">
        <v>2023</v>
      </c>
      <c r="Q1887" s="9">
        <v>2023</v>
      </c>
    </row>
    <row r="1888" spans="1:17" ht="17.25" customHeight="1" x14ac:dyDescent="0.25">
      <c r="A1888" s="10">
        <f t="shared" si="31"/>
        <v>1883</v>
      </c>
      <c r="B1888" s="9" t="s">
        <v>5950</v>
      </c>
      <c r="C1888" s="35" t="s">
        <v>130</v>
      </c>
      <c r="D1888" s="59">
        <v>5.9975799999999998E-3</v>
      </c>
      <c r="E1888" s="9">
        <v>5.8789999999999997E-3</v>
      </c>
      <c r="F1888" s="35">
        <v>0</v>
      </c>
      <c r="G1888" s="35" t="s">
        <v>668</v>
      </c>
      <c r="H1888" s="9"/>
      <c r="I1888" s="42"/>
      <c r="J1888" s="45" t="s">
        <v>21</v>
      </c>
      <c r="K1888" s="35" t="s">
        <v>6082</v>
      </c>
      <c r="L1888" s="35" t="s">
        <v>5876</v>
      </c>
      <c r="M1888" s="35" t="s">
        <v>6193</v>
      </c>
      <c r="N1888" s="35" t="s">
        <v>6082</v>
      </c>
      <c r="O1888" s="35" t="s">
        <v>6181</v>
      </c>
      <c r="P1888" s="9">
        <v>2023</v>
      </c>
      <c r="Q1888" s="9">
        <v>2023</v>
      </c>
    </row>
    <row r="1889" spans="1:17" ht="17.25" customHeight="1" x14ac:dyDescent="0.25">
      <c r="A1889" s="10">
        <f t="shared" si="31"/>
        <v>1884</v>
      </c>
      <c r="B1889" s="9" t="s">
        <v>5951</v>
      </c>
      <c r="C1889" s="35" t="s">
        <v>131</v>
      </c>
      <c r="D1889" s="59">
        <v>5.9956000000000011E-3</v>
      </c>
      <c r="E1889" s="9">
        <v>5.7800000000000004E-3</v>
      </c>
      <c r="F1889" s="35">
        <v>0</v>
      </c>
      <c r="G1889" s="35" t="s">
        <v>669</v>
      </c>
      <c r="H1889" s="9"/>
      <c r="I1889" s="42"/>
      <c r="J1889" s="45" t="s">
        <v>21</v>
      </c>
      <c r="K1889" s="35" t="s">
        <v>6083</v>
      </c>
      <c r="L1889" s="35" t="s">
        <v>5876</v>
      </c>
      <c r="M1889" s="35" t="s">
        <v>5893</v>
      </c>
      <c r="N1889" s="35" t="s">
        <v>6083</v>
      </c>
      <c r="O1889" s="35" t="s">
        <v>5876</v>
      </c>
      <c r="P1889" s="9">
        <v>2023</v>
      </c>
      <c r="Q1889" s="9">
        <v>2023</v>
      </c>
    </row>
    <row r="1890" spans="1:17" ht="17.25" customHeight="1" x14ac:dyDescent="0.25">
      <c r="A1890" s="10">
        <f t="shared" si="31"/>
        <v>1885</v>
      </c>
      <c r="B1890" s="9" t="s">
        <v>5952</v>
      </c>
      <c r="C1890" s="35" t="s">
        <v>130</v>
      </c>
      <c r="D1890" s="59">
        <v>6.424E-3</v>
      </c>
      <c r="E1890" s="9">
        <v>6.1999999999999998E-3</v>
      </c>
      <c r="F1890" s="35">
        <v>0</v>
      </c>
      <c r="G1890" s="35" t="s">
        <v>668</v>
      </c>
      <c r="H1890" s="9"/>
      <c r="I1890" s="42"/>
      <c r="J1890" s="45" t="s">
        <v>21</v>
      </c>
      <c r="K1890" s="35" t="s">
        <v>6084</v>
      </c>
      <c r="L1890" s="35" t="s">
        <v>5877</v>
      </c>
      <c r="M1890" s="35" t="s">
        <v>5895</v>
      </c>
      <c r="N1890" s="35" t="s">
        <v>6084</v>
      </c>
      <c r="O1890" s="35" t="s">
        <v>5878</v>
      </c>
      <c r="P1890" s="9">
        <v>2023</v>
      </c>
      <c r="Q1890" s="9">
        <v>2023</v>
      </c>
    </row>
    <row r="1891" spans="1:17" ht="17.25" customHeight="1" x14ac:dyDescent="0.25">
      <c r="A1891" s="10">
        <f t="shared" si="31"/>
        <v>1886</v>
      </c>
      <c r="B1891" s="9" t="s">
        <v>5953</v>
      </c>
      <c r="C1891" s="35" t="s">
        <v>130</v>
      </c>
      <c r="D1891" s="59">
        <v>4.9938999999999999E-3</v>
      </c>
      <c r="E1891" s="9">
        <v>4.895E-3</v>
      </c>
      <c r="F1891" s="35">
        <v>0</v>
      </c>
      <c r="G1891" s="35" t="s">
        <v>668</v>
      </c>
      <c r="H1891" s="9"/>
      <c r="I1891" s="42"/>
      <c r="J1891" s="45" t="s">
        <v>21</v>
      </c>
      <c r="K1891" s="35" t="s">
        <v>6085</v>
      </c>
      <c r="L1891" s="35" t="s">
        <v>5876</v>
      </c>
      <c r="M1891" s="35" t="s">
        <v>5894</v>
      </c>
      <c r="N1891" s="35" t="s">
        <v>6085</v>
      </c>
      <c r="O1891" s="35" t="s">
        <v>5877</v>
      </c>
      <c r="P1891" s="9">
        <v>2023</v>
      </c>
      <c r="Q1891" s="9">
        <v>2023</v>
      </c>
    </row>
    <row r="1892" spans="1:17" ht="17.25" customHeight="1" x14ac:dyDescent="0.25">
      <c r="A1892" s="10">
        <f t="shared" si="31"/>
        <v>1887</v>
      </c>
      <c r="B1892" s="9" t="s">
        <v>5954</v>
      </c>
      <c r="C1892" s="35" t="s">
        <v>130</v>
      </c>
      <c r="D1892" s="59">
        <v>5.0929E-3</v>
      </c>
      <c r="E1892" s="9">
        <v>4.895E-3</v>
      </c>
      <c r="F1892" s="35">
        <v>0</v>
      </c>
      <c r="G1892" s="35" t="s">
        <v>668</v>
      </c>
      <c r="H1892" s="9"/>
      <c r="I1892" s="42"/>
      <c r="J1892" s="45" t="s">
        <v>21</v>
      </c>
      <c r="K1892" s="35" t="s">
        <v>6086</v>
      </c>
      <c r="L1892" s="35" t="s">
        <v>5876</v>
      </c>
      <c r="M1892" s="35" t="s">
        <v>5893</v>
      </c>
      <c r="N1892" s="35" t="s">
        <v>6086</v>
      </c>
      <c r="O1892" s="35" t="s">
        <v>5876</v>
      </c>
      <c r="P1892" s="9">
        <v>2023</v>
      </c>
      <c r="Q1892" s="9">
        <v>2023</v>
      </c>
    </row>
    <row r="1893" spans="1:17" ht="17.25" customHeight="1" x14ac:dyDescent="0.25">
      <c r="A1893" s="10">
        <f t="shared" si="31"/>
        <v>1888</v>
      </c>
      <c r="B1893" s="9" t="s">
        <v>5955</v>
      </c>
      <c r="C1893" s="35" t="s">
        <v>132</v>
      </c>
      <c r="D1893" s="59">
        <v>5.9975600000000007E-3</v>
      </c>
      <c r="E1893" s="9">
        <v>5.8780000000000004E-3</v>
      </c>
      <c r="F1893" s="35">
        <v>0</v>
      </c>
      <c r="G1893" s="35" t="s">
        <v>669</v>
      </c>
      <c r="H1893" s="9"/>
      <c r="I1893" s="42"/>
      <c r="J1893" s="45" t="s">
        <v>21</v>
      </c>
      <c r="K1893" s="35" t="s">
        <v>6087</v>
      </c>
      <c r="L1893" s="35" t="s">
        <v>5876</v>
      </c>
      <c r="M1893" s="35" t="s">
        <v>6188</v>
      </c>
      <c r="N1893" s="35" t="s">
        <v>6087</v>
      </c>
      <c r="O1893" s="35" t="s">
        <v>6182</v>
      </c>
      <c r="P1893" s="9">
        <v>2023</v>
      </c>
      <c r="Q1893" s="9">
        <v>2023</v>
      </c>
    </row>
    <row r="1894" spans="1:17" ht="17.25" customHeight="1" x14ac:dyDescent="0.25">
      <c r="A1894" s="10">
        <f t="shared" si="31"/>
        <v>1889</v>
      </c>
      <c r="B1894" s="9" t="s">
        <v>5956</v>
      </c>
      <c r="C1894" s="35" t="s">
        <v>131</v>
      </c>
      <c r="D1894" s="59">
        <v>4.9978000000000002E-3</v>
      </c>
      <c r="E1894" s="9">
        <v>4.8900000000000002E-3</v>
      </c>
      <c r="F1894" s="35">
        <v>0</v>
      </c>
      <c r="G1894" s="35" t="s">
        <v>669</v>
      </c>
      <c r="H1894" s="9"/>
      <c r="I1894" s="42"/>
      <c r="J1894" s="45" t="s">
        <v>21</v>
      </c>
      <c r="K1894" s="35" t="s">
        <v>6088</v>
      </c>
      <c r="L1894" s="35" t="s">
        <v>5876</v>
      </c>
      <c r="M1894" s="35" t="s">
        <v>6193</v>
      </c>
      <c r="N1894" s="35" t="s">
        <v>6088</v>
      </c>
      <c r="O1894" s="35" t="s">
        <v>6181</v>
      </c>
      <c r="P1894" s="9">
        <v>2023</v>
      </c>
      <c r="Q1894" s="9">
        <v>2023</v>
      </c>
    </row>
    <row r="1895" spans="1:17" ht="17.25" customHeight="1" x14ac:dyDescent="0.25">
      <c r="A1895" s="10">
        <f t="shared" si="31"/>
        <v>1890</v>
      </c>
      <c r="B1895" s="9" t="s">
        <v>5957</v>
      </c>
      <c r="C1895" s="35" t="s">
        <v>130</v>
      </c>
      <c r="D1895" s="59">
        <v>1.6733080000000001E-2</v>
      </c>
      <c r="E1895" s="9">
        <v>1.6403999999999998E-2</v>
      </c>
      <c r="F1895" s="35">
        <v>0</v>
      </c>
      <c r="G1895" s="35" t="s">
        <v>668</v>
      </c>
      <c r="H1895" s="9"/>
      <c r="I1895" s="42"/>
      <c r="J1895" s="45" t="s">
        <v>21</v>
      </c>
      <c r="K1895" s="35" t="s">
        <v>6089</v>
      </c>
      <c r="L1895" s="35" t="s">
        <v>5891</v>
      </c>
      <c r="M1895" s="35" t="s">
        <v>5909</v>
      </c>
      <c r="N1895" s="35" t="s">
        <v>6089</v>
      </c>
      <c r="O1895" s="35" t="s">
        <v>5892</v>
      </c>
      <c r="P1895" s="9">
        <v>2023</v>
      </c>
      <c r="Q1895" s="9">
        <v>2023</v>
      </c>
    </row>
    <row r="1896" spans="1:17" ht="17.25" customHeight="1" x14ac:dyDescent="0.25">
      <c r="A1896" s="10">
        <f t="shared" si="31"/>
        <v>1891</v>
      </c>
      <c r="B1896" s="9" t="s">
        <v>5958</v>
      </c>
      <c r="C1896" s="35" t="s">
        <v>131</v>
      </c>
      <c r="D1896" s="59">
        <v>5.9956000000000011E-3</v>
      </c>
      <c r="E1896" s="9">
        <v>5.7800000000000004E-3</v>
      </c>
      <c r="F1896" s="35">
        <v>0</v>
      </c>
      <c r="G1896" s="35" t="s">
        <v>668</v>
      </c>
      <c r="H1896" s="9"/>
      <c r="I1896" s="42"/>
      <c r="J1896" s="45" t="s">
        <v>21</v>
      </c>
      <c r="K1896" s="35" t="s">
        <v>6090</v>
      </c>
      <c r="L1896" s="35" t="s">
        <v>5876</v>
      </c>
      <c r="M1896" s="35" t="s">
        <v>5898</v>
      </c>
      <c r="N1896" s="35" t="s">
        <v>6090</v>
      </c>
      <c r="O1896" s="35" t="s">
        <v>5881</v>
      </c>
      <c r="P1896" s="9">
        <v>2023</v>
      </c>
      <c r="Q1896" s="9">
        <v>2023</v>
      </c>
    </row>
    <row r="1897" spans="1:17" ht="17.25" customHeight="1" x14ac:dyDescent="0.25">
      <c r="A1897" s="10">
        <f t="shared" si="31"/>
        <v>1892</v>
      </c>
      <c r="B1897" s="9" t="s">
        <v>5959</v>
      </c>
      <c r="C1897" s="35" t="s">
        <v>132</v>
      </c>
      <c r="D1897" s="59">
        <v>1.9991800000000001E-2</v>
      </c>
      <c r="E1897" s="9">
        <v>1.959E-2</v>
      </c>
      <c r="F1897" s="35">
        <v>0</v>
      </c>
      <c r="G1897" s="35" t="s">
        <v>668</v>
      </c>
      <c r="H1897" s="9"/>
      <c r="I1897" s="42"/>
      <c r="J1897" s="45" t="s">
        <v>21</v>
      </c>
      <c r="K1897" s="35" t="s">
        <v>6091</v>
      </c>
      <c r="L1897" s="35" t="s">
        <v>5882</v>
      </c>
      <c r="M1897" s="35" t="s">
        <v>5900</v>
      </c>
      <c r="N1897" s="35" t="s">
        <v>6091</v>
      </c>
      <c r="O1897" s="35" t="s">
        <v>5883</v>
      </c>
      <c r="P1897" s="9">
        <v>2023</v>
      </c>
      <c r="Q1897" s="9">
        <v>2023</v>
      </c>
    </row>
    <row r="1898" spans="1:17" ht="17.25" customHeight="1" x14ac:dyDescent="0.25">
      <c r="A1898" s="10">
        <f t="shared" si="31"/>
        <v>1893</v>
      </c>
      <c r="B1898" s="9" t="s">
        <v>5960</v>
      </c>
      <c r="C1898" s="35" t="s">
        <v>132</v>
      </c>
      <c r="D1898" s="59">
        <v>1.4993980000000001E-2</v>
      </c>
      <c r="E1898" s="9">
        <v>1.4699E-2</v>
      </c>
      <c r="F1898" s="35">
        <v>0</v>
      </c>
      <c r="G1898" s="35" t="s">
        <v>668</v>
      </c>
      <c r="H1898" s="9"/>
      <c r="I1898" s="42"/>
      <c r="J1898" s="45" t="s">
        <v>21</v>
      </c>
      <c r="K1898" s="35" t="s">
        <v>6092</v>
      </c>
      <c r="L1898" s="35" t="s">
        <v>5877</v>
      </c>
      <c r="M1898" s="35" t="s">
        <v>5894</v>
      </c>
      <c r="N1898" s="35" t="s">
        <v>6092</v>
      </c>
      <c r="O1898" s="35" t="s">
        <v>5877</v>
      </c>
      <c r="P1898" s="9">
        <v>2023</v>
      </c>
      <c r="Q1898" s="9">
        <v>2023</v>
      </c>
    </row>
    <row r="1899" spans="1:17" ht="17.25" customHeight="1" x14ac:dyDescent="0.25">
      <c r="A1899" s="10">
        <f t="shared" si="31"/>
        <v>1894</v>
      </c>
      <c r="B1899" s="9" t="s">
        <v>5961</v>
      </c>
      <c r="C1899" s="35" t="s">
        <v>131</v>
      </c>
      <c r="D1899" s="59">
        <v>9.9957999999999991E-3</v>
      </c>
      <c r="E1899" s="9">
        <v>9.7900000000000001E-3</v>
      </c>
      <c r="F1899" s="35">
        <v>0</v>
      </c>
      <c r="G1899" s="35" t="s">
        <v>668</v>
      </c>
      <c r="H1899" s="9"/>
      <c r="I1899" s="42"/>
      <c r="J1899" s="45" t="s">
        <v>21</v>
      </c>
      <c r="K1899" s="35" t="s">
        <v>6093</v>
      </c>
      <c r="L1899" s="35" t="s">
        <v>6179</v>
      </c>
      <c r="M1899" s="35" t="s">
        <v>5907</v>
      </c>
      <c r="N1899" s="35" t="s">
        <v>6093</v>
      </c>
      <c r="O1899" s="35" t="s">
        <v>5890</v>
      </c>
      <c r="P1899" s="9">
        <v>2023</v>
      </c>
      <c r="Q1899" s="9">
        <v>2023</v>
      </c>
    </row>
    <row r="1900" spans="1:17" ht="17.25" customHeight="1" x14ac:dyDescent="0.25">
      <c r="A1900" s="10">
        <f t="shared" si="31"/>
        <v>1895</v>
      </c>
      <c r="B1900" s="9" t="s">
        <v>5962</v>
      </c>
      <c r="C1900" s="35" t="s">
        <v>132</v>
      </c>
      <c r="D1900" s="59">
        <v>9.9959000000000003E-3</v>
      </c>
      <c r="E1900" s="9">
        <v>9.7949999999999999E-3</v>
      </c>
      <c r="F1900" s="35">
        <v>0</v>
      </c>
      <c r="G1900" s="35" t="s">
        <v>668</v>
      </c>
      <c r="H1900" s="9"/>
      <c r="I1900" s="42"/>
      <c r="J1900" s="45" t="s">
        <v>21</v>
      </c>
      <c r="K1900" s="35" t="s">
        <v>6094</v>
      </c>
      <c r="L1900" s="35" t="s">
        <v>5885</v>
      </c>
      <c r="M1900" s="35" t="s">
        <v>5905</v>
      </c>
      <c r="N1900" s="35" t="s">
        <v>6094</v>
      </c>
      <c r="O1900" s="35" t="s">
        <v>5888</v>
      </c>
      <c r="P1900" s="9">
        <v>2023</v>
      </c>
      <c r="Q1900" s="9">
        <v>2023</v>
      </c>
    </row>
    <row r="1901" spans="1:17" ht="17.25" customHeight="1" x14ac:dyDescent="0.25">
      <c r="A1901" s="10">
        <f t="shared" si="31"/>
        <v>1896</v>
      </c>
      <c r="B1901" s="9" t="s">
        <v>5963</v>
      </c>
      <c r="C1901" s="35" t="s">
        <v>133</v>
      </c>
      <c r="D1901" s="59">
        <v>2.9968E-3</v>
      </c>
      <c r="E1901" s="9">
        <v>2.8400000000000001E-3</v>
      </c>
      <c r="F1901" s="35">
        <v>0</v>
      </c>
      <c r="G1901" s="35" t="s">
        <v>668</v>
      </c>
      <c r="H1901" s="9"/>
      <c r="I1901" s="42"/>
      <c r="J1901" s="45" t="s">
        <v>21</v>
      </c>
      <c r="K1901" s="35" t="s">
        <v>6095</v>
      </c>
      <c r="L1901" s="35" t="s">
        <v>5877</v>
      </c>
      <c r="M1901" s="35" t="s">
        <v>5894</v>
      </c>
      <c r="N1901" s="35" t="s">
        <v>6095</v>
      </c>
      <c r="O1901" s="35" t="s">
        <v>5877</v>
      </c>
      <c r="P1901" s="9">
        <v>2023</v>
      </c>
      <c r="Q1901" s="9">
        <v>2023</v>
      </c>
    </row>
    <row r="1902" spans="1:17" ht="17.25" customHeight="1" x14ac:dyDescent="0.25">
      <c r="A1902" s="10">
        <f t="shared" ref="A1902:A1965" si="32">A1901+1</f>
        <v>1897</v>
      </c>
      <c r="B1902" s="9" t="s">
        <v>5964</v>
      </c>
      <c r="C1902" s="35" t="s">
        <v>131</v>
      </c>
      <c r="D1902" s="59">
        <v>9.9939999999999994E-3</v>
      </c>
      <c r="E1902" s="9">
        <v>9.7000000000000003E-3</v>
      </c>
      <c r="F1902" s="35">
        <v>0</v>
      </c>
      <c r="G1902" s="35" t="s">
        <v>668</v>
      </c>
      <c r="H1902" s="9"/>
      <c r="I1902" s="42"/>
      <c r="J1902" s="45" t="s">
        <v>21</v>
      </c>
      <c r="K1902" s="35" t="s">
        <v>6096</v>
      </c>
      <c r="L1902" s="35" t="s">
        <v>6179</v>
      </c>
      <c r="M1902" s="35" t="s">
        <v>6187</v>
      </c>
      <c r="N1902" s="35" t="s">
        <v>6096</v>
      </c>
      <c r="O1902" s="35" t="s">
        <v>6180</v>
      </c>
      <c r="P1902" s="9">
        <v>2023</v>
      </c>
      <c r="Q1902" s="9">
        <v>2023</v>
      </c>
    </row>
    <row r="1903" spans="1:17" ht="17.25" customHeight="1" x14ac:dyDescent="0.25">
      <c r="A1903" s="10">
        <f t="shared" si="32"/>
        <v>1898</v>
      </c>
      <c r="B1903" s="9" t="s">
        <v>5965</v>
      </c>
      <c r="C1903" s="35" t="s">
        <v>130</v>
      </c>
      <c r="D1903" s="59">
        <v>3.0937E-3</v>
      </c>
      <c r="E1903" s="9">
        <v>2.9350000000000001E-3</v>
      </c>
      <c r="F1903" s="35">
        <v>0</v>
      </c>
      <c r="G1903" s="35" t="s">
        <v>668</v>
      </c>
      <c r="H1903" s="9"/>
      <c r="I1903" s="42"/>
      <c r="J1903" s="45" t="s">
        <v>21</v>
      </c>
      <c r="K1903" s="35" t="s">
        <v>6097</v>
      </c>
      <c r="L1903" s="35" t="s">
        <v>5891</v>
      </c>
      <c r="M1903" s="35" t="s">
        <v>6190</v>
      </c>
      <c r="N1903" s="35" t="s">
        <v>6097</v>
      </c>
      <c r="O1903" s="35" t="s">
        <v>538</v>
      </c>
      <c r="P1903" s="9">
        <v>2023</v>
      </c>
      <c r="Q1903" s="9">
        <v>2023</v>
      </c>
    </row>
    <row r="1904" spans="1:17" ht="17.25" customHeight="1" x14ac:dyDescent="0.25">
      <c r="A1904" s="10">
        <f t="shared" si="32"/>
        <v>1899</v>
      </c>
      <c r="B1904" s="9" t="s">
        <v>5966</v>
      </c>
      <c r="C1904" s="35" t="s">
        <v>131</v>
      </c>
      <c r="D1904" s="59">
        <v>7.9967800000000002E-3</v>
      </c>
      <c r="E1904" s="9">
        <v>7.8390000000000005E-3</v>
      </c>
      <c r="F1904" s="35">
        <v>0</v>
      </c>
      <c r="G1904" s="35" t="s">
        <v>668</v>
      </c>
      <c r="H1904" s="9"/>
      <c r="I1904" s="42"/>
      <c r="J1904" s="45" t="s">
        <v>21</v>
      </c>
      <c r="K1904" s="35" t="s">
        <v>6098</v>
      </c>
      <c r="L1904" s="35" t="s">
        <v>5876</v>
      </c>
      <c r="M1904" s="35" t="s">
        <v>6189</v>
      </c>
      <c r="N1904" s="35" t="s">
        <v>6098</v>
      </c>
      <c r="O1904" s="35" t="s">
        <v>6184</v>
      </c>
      <c r="P1904" s="9">
        <v>2023</v>
      </c>
      <c r="Q1904" s="9">
        <v>2023</v>
      </c>
    </row>
    <row r="1905" spans="1:17" ht="17.25" customHeight="1" x14ac:dyDescent="0.25">
      <c r="A1905" s="10">
        <f t="shared" si="32"/>
        <v>1900</v>
      </c>
      <c r="B1905" s="9" t="s">
        <v>1483</v>
      </c>
      <c r="C1905" s="35" t="s">
        <v>131</v>
      </c>
      <c r="D1905" s="59">
        <v>7.4669200000000002E-3</v>
      </c>
      <c r="E1905" s="9">
        <v>7.2960000000000004E-3</v>
      </c>
      <c r="F1905" s="35">
        <v>0</v>
      </c>
      <c r="G1905" s="35" t="s">
        <v>668</v>
      </c>
      <c r="H1905" s="9"/>
      <c r="I1905" s="42"/>
      <c r="J1905" s="45" t="s">
        <v>21</v>
      </c>
      <c r="K1905" s="35" t="s">
        <v>6099</v>
      </c>
      <c r="L1905" s="35" t="s">
        <v>5886</v>
      </c>
      <c r="M1905" s="35" t="s">
        <v>5905</v>
      </c>
      <c r="N1905" s="35" t="s">
        <v>6099</v>
      </c>
      <c r="O1905" s="35" t="s">
        <v>5888</v>
      </c>
      <c r="P1905" s="9">
        <v>2023</v>
      </c>
      <c r="Q1905" s="9">
        <v>2023</v>
      </c>
    </row>
    <row r="1906" spans="1:17" ht="17.25" customHeight="1" x14ac:dyDescent="0.25">
      <c r="A1906" s="10">
        <f t="shared" si="32"/>
        <v>1901</v>
      </c>
      <c r="B1906" s="9" t="s">
        <v>5967</v>
      </c>
      <c r="C1906" s="35" t="s">
        <v>130</v>
      </c>
      <c r="D1906" s="59">
        <v>1.0190900000000001E-2</v>
      </c>
      <c r="E1906" s="9">
        <v>9.7949999999999999E-3</v>
      </c>
      <c r="F1906" s="35">
        <v>0</v>
      </c>
      <c r="G1906" s="35" t="s">
        <v>668</v>
      </c>
      <c r="H1906" s="9"/>
      <c r="I1906" s="42"/>
      <c r="J1906" s="45" t="s">
        <v>21</v>
      </c>
      <c r="K1906" s="35" t="s">
        <v>6100</v>
      </c>
      <c r="L1906" s="35" t="s">
        <v>5877</v>
      </c>
      <c r="M1906" s="35" t="s">
        <v>5895</v>
      </c>
      <c r="N1906" s="35" t="s">
        <v>6100</v>
      </c>
      <c r="O1906" s="35" t="s">
        <v>5878</v>
      </c>
      <c r="P1906" s="9">
        <v>2023</v>
      </c>
      <c r="Q1906" s="9">
        <v>2023</v>
      </c>
    </row>
    <row r="1907" spans="1:17" ht="17.25" customHeight="1" x14ac:dyDescent="0.25">
      <c r="A1907" s="10">
        <f t="shared" si="32"/>
        <v>1902</v>
      </c>
      <c r="B1907" s="9" t="s">
        <v>5968</v>
      </c>
      <c r="C1907" s="35" t="s">
        <v>130</v>
      </c>
      <c r="D1907" s="59">
        <v>4.9994899999999995E-2</v>
      </c>
      <c r="E1907" s="9">
        <v>4.8994999999999997E-2</v>
      </c>
      <c r="F1907" s="35">
        <v>0</v>
      </c>
      <c r="G1907" s="35" t="s">
        <v>668</v>
      </c>
      <c r="H1907" s="9"/>
      <c r="I1907" s="42"/>
      <c r="J1907" s="45" t="s">
        <v>21</v>
      </c>
      <c r="K1907" s="35" t="s">
        <v>6101</v>
      </c>
      <c r="L1907" s="35" t="s">
        <v>5888</v>
      </c>
      <c r="M1907" s="35" t="s">
        <v>5907</v>
      </c>
      <c r="N1907" s="35" t="s">
        <v>6101</v>
      </c>
      <c r="O1907" s="35" t="s">
        <v>5890</v>
      </c>
      <c r="P1907" s="9">
        <v>2023</v>
      </c>
      <c r="Q1907" s="9">
        <v>2023</v>
      </c>
    </row>
    <row r="1908" spans="1:17" ht="17.25" customHeight="1" x14ac:dyDescent="0.25">
      <c r="A1908" s="10">
        <f t="shared" si="32"/>
        <v>1903</v>
      </c>
      <c r="B1908" s="9" t="s">
        <v>5969</v>
      </c>
      <c r="C1908" s="35" t="s">
        <v>131</v>
      </c>
      <c r="D1908" s="59">
        <v>7.9963000000000013E-3</v>
      </c>
      <c r="E1908" s="9">
        <v>7.8150000000000008E-3</v>
      </c>
      <c r="F1908" s="35">
        <v>0</v>
      </c>
      <c r="G1908" s="35" t="s">
        <v>668</v>
      </c>
      <c r="H1908" s="9"/>
      <c r="I1908" s="42"/>
      <c r="J1908" s="45" t="s">
        <v>21</v>
      </c>
      <c r="K1908" s="35" t="s">
        <v>6102</v>
      </c>
      <c r="L1908" s="35" t="s">
        <v>5891</v>
      </c>
      <c r="M1908" s="35" t="s">
        <v>6190</v>
      </c>
      <c r="N1908" s="35" t="s">
        <v>6102</v>
      </c>
      <c r="O1908" s="35" t="s">
        <v>538</v>
      </c>
      <c r="P1908" s="9">
        <v>2023</v>
      </c>
      <c r="Q1908" s="9">
        <v>2023</v>
      </c>
    </row>
    <row r="1909" spans="1:17" ht="17.25" customHeight="1" x14ac:dyDescent="0.25">
      <c r="A1909" s="10">
        <f t="shared" si="32"/>
        <v>1904</v>
      </c>
      <c r="B1909" s="9" t="s">
        <v>5970</v>
      </c>
      <c r="C1909" s="35" t="s">
        <v>130</v>
      </c>
      <c r="D1909" s="59">
        <v>4.9938999999999999E-3</v>
      </c>
      <c r="E1909" s="9">
        <v>4.895E-3</v>
      </c>
      <c r="F1909" s="35">
        <v>0</v>
      </c>
      <c r="G1909" s="35" t="s">
        <v>668</v>
      </c>
      <c r="H1909" s="9"/>
      <c r="I1909" s="42"/>
      <c r="J1909" s="45" t="s">
        <v>21</v>
      </c>
      <c r="K1909" s="35" t="s">
        <v>6103</v>
      </c>
      <c r="L1909" s="35" t="s">
        <v>5877</v>
      </c>
      <c r="M1909" s="35" t="s">
        <v>5905</v>
      </c>
      <c r="N1909" s="35" t="s">
        <v>6103</v>
      </c>
      <c r="O1909" s="35" t="s">
        <v>5888</v>
      </c>
      <c r="P1909" s="9">
        <v>2023</v>
      </c>
      <c r="Q1909" s="9">
        <v>2023</v>
      </c>
    </row>
    <row r="1910" spans="1:17" ht="17.25" customHeight="1" x14ac:dyDescent="0.25">
      <c r="A1910" s="10">
        <f t="shared" si="32"/>
        <v>1905</v>
      </c>
      <c r="B1910" s="9" t="s">
        <v>5971</v>
      </c>
      <c r="C1910" s="35" t="s">
        <v>131</v>
      </c>
      <c r="D1910" s="59">
        <v>7.9963000000000013E-3</v>
      </c>
      <c r="E1910" s="9">
        <v>7.8150000000000008E-3</v>
      </c>
      <c r="F1910" s="35">
        <v>0</v>
      </c>
      <c r="G1910" s="35" t="s">
        <v>668</v>
      </c>
      <c r="H1910" s="9"/>
      <c r="I1910" s="42"/>
      <c r="J1910" s="45" t="s">
        <v>21</v>
      </c>
      <c r="K1910" s="35" t="s">
        <v>6104</v>
      </c>
      <c r="L1910" s="35" t="s">
        <v>5877</v>
      </c>
      <c r="M1910" s="35" t="s">
        <v>5896</v>
      </c>
      <c r="N1910" s="35" t="s">
        <v>6104</v>
      </c>
      <c r="O1910" s="35" t="s">
        <v>5879</v>
      </c>
      <c r="P1910" s="9">
        <v>2023</v>
      </c>
      <c r="Q1910" s="9">
        <v>2023</v>
      </c>
    </row>
    <row r="1911" spans="1:17" ht="17.25" customHeight="1" x14ac:dyDescent="0.25">
      <c r="A1911" s="10">
        <f t="shared" si="32"/>
        <v>1906</v>
      </c>
      <c r="B1911" s="9" t="s">
        <v>5972</v>
      </c>
      <c r="C1911" s="35" t="s">
        <v>131</v>
      </c>
      <c r="D1911" s="59">
        <v>7.4669200000000002E-3</v>
      </c>
      <c r="E1911" s="9">
        <v>7.2960000000000004E-3</v>
      </c>
      <c r="F1911" s="35">
        <v>0</v>
      </c>
      <c r="G1911" s="35" t="s">
        <v>668</v>
      </c>
      <c r="H1911" s="9"/>
      <c r="I1911" s="42"/>
      <c r="J1911" s="45" t="s">
        <v>21</v>
      </c>
      <c r="K1911" s="35" t="s">
        <v>6105</v>
      </c>
      <c r="L1911" s="35" t="s">
        <v>5877</v>
      </c>
      <c r="M1911" s="35" t="s">
        <v>5896</v>
      </c>
      <c r="N1911" s="35" t="s">
        <v>6105</v>
      </c>
      <c r="O1911" s="35" t="s">
        <v>5879</v>
      </c>
      <c r="P1911" s="9">
        <v>2023</v>
      </c>
      <c r="Q1911" s="9">
        <v>2023</v>
      </c>
    </row>
    <row r="1912" spans="1:17" ht="17.25" customHeight="1" x14ac:dyDescent="0.25">
      <c r="A1912" s="10">
        <f t="shared" si="32"/>
        <v>1907</v>
      </c>
      <c r="B1912" s="9" t="s">
        <v>5973</v>
      </c>
      <c r="C1912" s="35" t="s">
        <v>131</v>
      </c>
      <c r="D1912" s="59">
        <v>7.4669200000000002E-3</v>
      </c>
      <c r="E1912" s="9">
        <v>7.2960000000000004E-3</v>
      </c>
      <c r="F1912" s="35">
        <v>0</v>
      </c>
      <c r="G1912" s="35" t="s">
        <v>668</v>
      </c>
      <c r="H1912" s="9"/>
      <c r="I1912" s="42"/>
      <c r="J1912" s="45" t="s">
        <v>21</v>
      </c>
      <c r="K1912" s="35" t="s">
        <v>6106</v>
      </c>
      <c r="L1912" s="35" t="s">
        <v>5877</v>
      </c>
      <c r="M1912" s="35" t="s">
        <v>5896</v>
      </c>
      <c r="N1912" s="35" t="s">
        <v>6106</v>
      </c>
      <c r="O1912" s="35" t="s">
        <v>5879</v>
      </c>
      <c r="P1912" s="9">
        <v>2023</v>
      </c>
      <c r="Q1912" s="9">
        <v>2023</v>
      </c>
    </row>
    <row r="1913" spans="1:17" ht="17.25" customHeight="1" x14ac:dyDescent="0.25">
      <c r="A1913" s="10">
        <f t="shared" si="32"/>
        <v>1908</v>
      </c>
      <c r="B1913" s="9" t="s">
        <v>5974</v>
      </c>
      <c r="C1913" s="35" t="s">
        <v>130</v>
      </c>
      <c r="D1913" s="59">
        <v>1.9211740000000001E-2</v>
      </c>
      <c r="E1913" s="9">
        <v>1.8737E-2</v>
      </c>
      <c r="F1913" s="35">
        <v>0</v>
      </c>
      <c r="G1913" s="35" t="s">
        <v>668</v>
      </c>
      <c r="H1913" s="9"/>
      <c r="I1913" s="42"/>
      <c r="J1913" s="45" t="s">
        <v>21</v>
      </c>
      <c r="K1913" s="35" t="s">
        <v>6107</v>
      </c>
      <c r="L1913" s="35" t="s">
        <v>5883</v>
      </c>
      <c r="M1913" s="35" t="s">
        <v>5905</v>
      </c>
      <c r="N1913" s="35" t="s">
        <v>6107</v>
      </c>
      <c r="O1913" s="35" t="s">
        <v>5888</v>
      </c>
      <c r="P1913" s="9">
        <v>2023</v>
      </c>
      <c r="Q1913" s="9">
        <v>2023</v>
      </c>
    </row>
    <row r="1914" spans="1:17" ht="17.25" customHeight="1" x14ac:dyDescent="0.25">
      <c r="A1914" s="10">
        <f t="shared" si="32"/>
        <v>1909</v>
      </c>
      <c r="B1914" s="9" t="s">
        <v>5975</v>
      </c>
      <c r="C1914" s="35" t="s">
        <v>131</v>
      </c>
      <c r="D1914" s="59">
        <v>7.4669200000000002E-3</v>
      </c>
      <c r="E1914" s="9">
        <v>7.2960000000000004E-3</v>
      </c>
      <c r="F1914" s="35">
        <v>0</v>
      </c>
      <c r="G1914" s="35" t="s">
        <v>668</v>
      </c>
      <c r="H1914" s="9"/>
      <c r="I1914" s="42"/>
      <c r="J1914" s="45" t="s">
        <v>21</v>
      </c>
      <c r="K1914" s="35" t="s">
        <v>6108</v>
      </c>
      <c r="L1914" s="35" t="s">
        <v>5891</v>
      </c>
      <c r="M1914" s="35" t="s">
        <v>6190</v>
      </c>
      <c r="N1914" s="35" t="s">
        <v>6108</v>
      </c>
      <c r="O1914" s="35" t="s">
        <v>538</v>
      </c>
      <c r="P1914" s="9">
        <v>2023</v>
      </c>
      <c r="Q1914" s="9">
        <v>2023</v>
      </c>
    </row>
    <row r="1915" spans="1:17" ht="17.25" customHeight="1" x14ac:dyDescent="0.25">
      <c r="A1915" s="10">
        <f t="shared" si="32"/>
        <v>1910</v>
      </c>
      <c r="B1915" s="9" t="s">
        <v>5976</v>
      </c>
      <c r="C1915" s="35" t="s">
        <v>131</v>
      </c>
      <c r="D1915" s="59">
        <v>7.4669200000000002E-3</v>
      </c>
      <c r="E1915" s="9">
        <v>7.2960000000000004E-3</v>
      </c>
      <c r="F1915" s="35">
        <v>0</v>
      </c>
      <c r="G1915" s="35" t="s">
        <v>668</v>
      </c>
      <c r="H1915" s="9"/>
      <c r="I1915" s="42"/>
      <c r="J1915" s="45" t="s">
        <v>21</v>
      </c>
      <c r="K1915" s="35" t="s">
        <v>6109</v>
      </c>
      <c r="L1915" s="35" t="s">
        <v>6179</v>
      </c>
      <c r="M1915" s="35" t="s">
        <v>5894</v>
      </c>
      <c r="N1915" s="35" t="s">
        <v>6109</v>
      </c>
      <c r="O1915" s="35" t="s">
        <v>5877</v>
      </c>
      <c r="P1915" s="9">
        <v>2023</v>
      </c>
      <c r="Q1915" s="9">
        <v>2023</v>
      </c>
    </row>
    <row r="1916" spans="1:17" ht="17.25" customHeight="1" x14ac:dyDescent="0.25">
      <c r="A1916" s="10">
        <f t="shared" si="32"/>
        <v>1911</v>
      </c>
      <c r="B1916" s="9" t="s">
        <v>5977</v>
      </c>
      <c r="C1916" s="35" t="s">
        <v>131</v>
      </c>
      <c r="D1916" s="59">
        <v>7.4669200000000002E-3</v>
      </c>
      <c r="E1916" s="9">
        <v>7.2960000000000004E-3</v>
      </c>
      <c r="F1916" s="35">
        <v>0</v>
      </c>
      <c r="G1916" s="35" t="s">
        <v>668</v>
      </c>
      <c r="H1916" s="9"/>
      <c r="I1916" s="42"/>
      <c r="J1916" s="45" t="s">
        <v>21</v>
      </c>
      <c r="K1916" s="35" t="s">
        <v>6110</v>
      </c>
      <c r="L1916" s="35" t="s">
        <v>5876</v>
      </c>
      <c r="M1916" s="35" t="s">
        <v>5894</v>
      </c>
      <c r="N1916" s="35" t="s">
        <v>6110</v>
      </c>
      <c r="O1916" s="35" t="s">
        <v>5877</v>
      </c>
      <c r="P1916" s="9">
        <v>2023</v>
      </c>
      <c r="Q1916" s="9">
        <v>2023</v>
      </c>
    </row>
    <row r="1917" spans="1:17" ht="17.25" customHeight="1" x14ac:dyDescent="0.25">
      <c r="A1917" s="10">
        <f t="shared" si="32"/>
        <v>1912</v>
      </c>
      <c r="B1917" s="9" t="s">
        <v>5978</v>
      </c>
      <c r="C1917" s="35" t="s">
        <v>130</v>
      </c>
      <c r="D1917" s="59">
        <v>5.9975799999999998E-3</v>
      </c>
      <c r="E1917" s="9">
        <v>5.8789999999999997E-3</v>
      </c>
      <c r="F1917" s="35">
        <v>0</v>
      </c>
      <c r="G1917" s="35" t="s">
        <v>669</v>
      </c>
      <c r="H1917" s="9"/>
      <c r="I1917" s="42"/>
      <c r="J1917" s="45" t="s">
        <v>21</v>
      </c>
      <c r="K1917" s="35" t="s">
        <v>6111</v>
      </c>
      <c r="L1917" s="35" t="s">
        <v>5882</v>
      </c>
      <c r="M1917" s="35" t="s">
        <v>5900</v>
      </c>
      <c r="N1917" s="35" t="s">
        <v>6111</v>
      </c>
      <c r="O1917" s="35" t="s">
        <v>5883</v>
      </c>
      <c r="P1917" s="9">
        <v>2023</v>
      </c>
      <c r="Q1917" s="9">
        <v>2023</v>
      </c>
    </row>
    <row r="1918" spans="1:17" ht="17.25" customHeight="1" x14ac:dyDescent="0.25">
      <c r="A1918" s="10">
        <f t="shared" si="32"/>
        <v>1913</v>
      </c>
      <c r="B1918" s="9" t="s">
        <v>5979</v>
      </c>
      <c r="C1918" s="35" t="s">
        <v>130</v>
      </c>
      <c r="D1918" s="59">
        <v>1.0190900000000001E-2</v>
      </c>
      <c r="E1918" s="9">
        <v>9.7949999999999999E-3</v>
      </c>
      <c r="F1918" s="35">
        <v>0</v>
      </c>
      <c r="G1918" s="35" t="s">
        <v>668</v>
      </c>
      <c r="H1918" s="9"/>
      <c r="I1918" s="42"/>
      <c r="J1918" s="45" t="s">
        <v>21</v>
      </c>
      <c r="K1918" s="35" t="s">
        <v>6112</v>
      </c>
      <c r="L1918" s="35" t="s">
        <v>5880</v>
      </c>
      <c r="M1918" s="35" t="s">
        <v>5897</v>
      </c>
      <c r="N1918" s="35" t="s">
        <v>6112</v>
      </c>
      <c r="O1918" s="35" t="s">
        <v>5880</v>
      </c>
      <c r="P1918" s="9">
        <v>2023</v>
      </c>
      <c r="Q1918" s="9">
        <v>2023</v>
      </c>
    </row>
    <row r="1919" spans="1:17" ht="17.25" customHeight="1" x14ac:dyDescent="0.25">
      <c r="A1919" s="10">
        <f t="shared" si="32"/>
        <v>1914</v>
      </c>
      <c r="B1919" s="9" t="s">
        <v>5980</v>
      </c>
      <c r="C1919" s="35" t="s">
        <v>130</v>
      </c>
      <c r="D1919" s="59">
        <v>7.9927000000000002E-3</v>
      </c>
      <c r="E1919" s="9">
        <v>7.835E-3</v>
      </c>
      <c r="F1919" s="35">
        <v>0</v>
      </c>
      <c r="G1919" s="35" t="s">
        <v>668</v>
      </c>
      <c r="H1919" s="9"/>
      <c r="I1919" s="42"/>
      <c r="J1919" s="45" t="s">
        <v>21</v>
      </c>
      <c r="K1919" s="35" t="s">
        <v>6113</v>
      </c>
      <c r="L1919" s="35" t="s">
        <v>5877</v>
      </c>
      <c r="M1919" s="35" t="s">
        <v>5899</v>
      </c>
      <c r="N1919" s="35" t="s">
        <v>6113</v>
      </c>
      <c r="O1919" s="35" t="s">
        <v>5882</v>
      </c>
      <c r="P1919" s="9">
        <v>2023</v>
      </c>
      <c r="Q1919" s="9">
        <v>2023</v>
      </c>
    </row>
    <row r="1920" spans="1:17" ht="17.25" customHeight="1" x14ac:dyDescent="0.25">
      <c r="A1920" s="10">
        <f t="shared" si="32"/>
        <v>1915</v>
      </c>
      <c r="B1920" s="9" t="s">
        <v>5981</v>
      </c>
      <c r="C1920" s="35" t="s">
        <v>130</v>
      </c>
      <c r="D1920" s="59">
        <v>4.9988999999999997E-3</v>
      </c>
      <c r="E1920" s="9">
        <v>4.895E-3</v>
      </c>
      <c r="F1920" s="35">
        <v>0</v>
      </c>
      <c r="G1920" s="35" t="s">
        <v>668</v>
      </c>
      <c r="H1920" s="9"/>
      <c r="I1920" s="42"/>
      <c r="J1920" s="45" t="s">
        <v>21</v>
      </c>
      <c r="K1920" s="35" t="s">
        <v>6114</v>
      </c>
      <c r="L1920" s="35" t="s">
        <v>5891</v>
      </c>
      <c r="M1920" s="35" t="s">
        <v>6190</v>
      </c>
      <c r="N1920" s="35" t="s">
        <v>6114</v>
      </c>
      <c r="O1920" s="35" t="s">
        <v>538</v>
      </c>
      <c r="P1920" s="9">
        <v>2023</v>
      </c>
      <c r="Q1920" s="9">
        <v>2023</v>
      </c>
    </row>
    <row r="1921" spans="1:17" ht="17.25" customHeight="1" x14ac:dyDescent="0.25">
      <c r="A1921" s="10">
        <f t="shared" si="32"/>
        <v>1916</v>
      </c>
      <c r="B1921" s="9" t="s">
        <v>5982</v>
      </c>
      <c r="C1921" s="35" t="s">
        <v>131</v>
      </c>
      <c r="D1921" s="59">
        <v>7.4669200000000002E-3</v>
      </c>
      <c r="E1921" s="9">
        <v>7.2960000000000004E-3</v>
      </c>
      <c r="F1921" s="35">
        <v>0</v>
      </c>
      <c r="G1921" s="35" t="s">
        <v>668</v>
      </c>
      <c r="H1921" s="9"/>
      <c r="I1921" s="42"/>
      <c r="J1921" s="45" t="s">
        <v>21</v>
      </c>
      <c r="K1921" s="35" t="s">
        <v>6115</v>
      </c>
      <c r="L1921" s="35" t="s">
        <v>5882</v>
      </c>
      <c r="M1921" s="35" t="s">
        <v>5899</v>
      </c>
      <c r="N1921" s="35" t="s">
        <v>6115</v>
      </c>
      <c r="O1921" s="35" t="s">
        <v>5882</v>
      </c>
      <c r="P1921" s="9">
        <v>2023</v>
      </c>
      <c r="Q1921" s="9">
        <v>2023</v>
      </c>
    </row>
    <row r="1922" spans="1:17" ht="17.25" customHeight="1" x14ac:dyDescent="0.25">
      <c r="A1922" s="10">
        <f t="shared" si="32"/>
        <v>1917</v>
      </c>
      <c r="B1922" s="9" t="s">
        <v>5983</v>
      </c>
      <c r="C1922" s="35" t="s">
        <v>130</v>
      </c>
      <c r="D1922" s="59">
        <v>1.978798E-2</v>
      </c>
      <c r="E1922" s="9">
        <v>1.9399E-2</v>
      </c>
      <c r="F1922" s="35">
        <v>0</v>
      </c>
      <c r="G1922" s="35" t="s">
        <v>668</v>
      </c>
      <c r="H1922" s="9"/>
      <c r="I1922" s="42"/>
      <c r="J1922" s="45" t="s">
        <v>21</v>
      </c>
      <c r="K1922" s="35" t="s">
        <v>6116</v>
      </c>
      <c r="L1922" s="35" t="s">
        <v>5876</v>
      </c>
      <c r="M1922" s="35" t="s">
        <v>5893</v>
      </c>
      <c r="N1922" s="35" t="s">
        <v>6116</v>
      </c>
      <c r="O1922" s="35" t="s">
        <v>5876</v>
      </c>
      <c r="P1922" s="9">
        <v>2023</v>
      </c>
      <c r="Q1922" s="9">
        <v>2023</v>
      </c>
    </row>
    <row r="1923" spans="1:17" ht="17.25" customHeight="1" x14ac:dyDescent="0.25">
      <c r="A1923" s="10">
        <f t="shared" si="32"/>
        <v>1918</v>
      </c>
      <c r="B1923" s="9" t="s">
        <v>5984</v>
      </c>
      <c r="C1923" s="35" t="s">
        <v>130</v>
      </c>
      <c r="D1923" s="59">
        <v>2.0986539999999998E-2</v>
      </c>
      <c r="E1923" s="9">
        <v>2.0476999999999999E-2</v>
      </c>
      <c r="F1923" s="35">
        <v>0</v>
      </c>
      <c r="G1923" s="35" t="s">
        <v>668</v>
      </c>
      <c r="H1923" s="9"/>
      <c r="I1923" s="42"/>
      <c r="J1923" s="45" t="s">
        <v>21</v>
      </c>
      <c r="K1923" s="35" t="s">
        <v>6117</v>
      </c>
      <c r="L1923" s="35" t="s">
        <v>6183</v>
      </c>
      <c r="M1923" s="35" t="s">
        <v>6188</v>
      </c>
      <c r="N1923" s="35" t="s">
        <v>6117</v>
      </c>
      <c r="O1923" s="35" t="s">
        <v>6182</v>
      </c>
      <c r="P1923" s="9">
        <v>2023</v>
      </c>
      <c r="Q1923" s="9">
        <v>2023</v>
      </c>
    </row>
    <row r="1924" spans="1:17" ht="17.25" customHeight="1" x14ac:dyDescent="0.25">
      <c r="A1924" s="10">
        <f t="shared" si="32"/>
        <v>1919</v>
      </c>
      <c r="B1924" s="9" t="s">
        <v>5985</v>
      </c>
      <c r="C1924" s="35" t="s">
        <v>132</v>
      </c>
      <c r="D1924" s="59">
        <v>7.9967800000000002E-3</v>
      </c>
      <c r="E1924" s="9">
        <v>7.8390000000000005E-3</v>
      </c>
      <c r="F1924" s="35">
        <v>0</v>
      </c>
      <c r="G1924" s="35" t="s">
        <v>668</v>
      </c>
      <c r="H1924" s="9"/>
      <c r="I1924" s="42"/>
      <c r="J1924" s="45" t="s">
        <v>21</v>
      </c>
      <c r="K1924" s="35" t="s">
        <v>6118</v>
      </c>
      <c r="L1924" s="35" t="s">
        <v>5891</v>
      </c>
      <c r="M1924" s="35" t="s">
        <v>5909</v>
      </c>
      <c r="N1924" s="35" t="s">
        <v>6118</v>
      </c>
      <c r="O1924" s="35" t="s">
        <v>5892</v>
      </c>
      <c r="P1924" s="9">
        <v>2023</v>
      </c>
      <c r="Q1924" s="9">
        <v>2023</v>
      </c>
    </row>
    <row r="1925" spans="1:17" ht="17.25" customHeight="1" x14ac:dyDescent="0.25">
      <c r="A1925" s="10">
        <f t="shared" si="32"/>
        <v>1920</v>
      </c>
      <c r="B1925" s="9" t="s">
        <v>5986</v>
      </c>
      <c r="C1925" s="35" t="s">
        <v>130</v>
      </c>
      <c r="D1925" s="59">
        <v>2.9992899999999999E-2</v>
      </c>
      <c r="E1925" s="9">
        <v>2.9395000000000001E-2</v>
      </c>
      <c r="F1925" s="35">
        <v>0</v>
      </c>
      <c r="G1925" s="35" t="s">
        <v>668</v>
      </c>
      <c r="H1925" s="9"/>
      <c r="I1925" s="42"/>
      <c r="J1925" s="45" t="s">
        <v>21</v>
      </c>
      <c r="K1925" s="35" t="s">
        <v>6119</v>
      </c>
      <c r="L1925" s="35" t="s">
        <v>5887</v>
      </c>
      <c r="M1925" s="35" t="s">
        <v>5906</v>
      </c>
      <c r="N1925" s="35" t="s">
        <v>6119</v>
      </c>
      <c r="O1925" s="35" t="s">
        <v>5889</v>
      </c>
      <c r="P1925" s="9">
        <v>2023</v>
      </c>
      <c r="Q1925" s="9">
        <v>2023</v>
      </c>
    </row>
    <row r="1926" spans="1:17" ht="17.25" customHeight="1" x14ac:dyDescent="0.25">
      <c r="A1926" s="10">
        <f t="shared" si="32"/>
        <v>1921</v>
      </c>
      <c r="B1926" s="9" t="s">
        <v>2559</v>
      </c>
      <c r="C1926" s="35" t="s">
        <v>131</v>
      </c>
      <c r="D1926" s="59">
        <v>7.9967800000000002E-3</v>
      </c>
      <c r="E1926" s="9">
        <v>7.8390000000000005E-3</v>
      </c>
      <c r="F1926" s="35">
        <v>0</v>
      </c>
      <c r="G1926" s="35" t="s">
        <v>668</v>
      </c>
      <c r="H1926" s="9"/>
      <c r="I1926" s="42"/>
      <c r="J1926" s="45" t="s">
        <v>21</v>
      </c>
      <c r="K1926" s="35" t="s">
        <v>6120</v>
      </c>
      <c r="L1926" s="35" t="s">
        <v>5891</v>
      </c>
      <c r="M1926" s="35" t="s">
        <v>6190</v>
      </c>
      <c r="N1926" s="35" t="s">
        <v>6120</v>
      </c>
      <c r="O1926" s="35" t="s">
        <v>538</v>
      </c>
      <c r="P1926" s="9">
        <v>2023</v>
      </c>
      <c r="Q1926" s="9">
        <v>2023</v>
      </c>
    </row>
    <row r="1927" spans="1:17" ht="17.25" customHeight="1" x14ac:dyDescent="0.25">
      <c r="A1927" s="10">
        <f t="shared" si="32"/>
        <v>1922</v>
      </c>
      <c r="B1927" s="9" t="s">
        <v>5987</v>
      </c>
      <c r="C1927" s="35" t="s">
        <v>130</v>
      </c>
      <c r="D1927" s="59">
        <v>2.088754E-2</v>
      </c>
      <c r="E1927" s="9">
        <v>2.0476999999999999E-2</v>
      </c>
      <c r="F1927" s="35">
        <v>0</v>
      </c>
      <c r="G1927" s="35" t="s">
        <v>668</v>
      </c>
      <c r="H1927" s="9"/>
      <c r="I1927" s="42"/>
      <c r="J1927" s="45" t="s">
        <v>21</v>
      </c>
      <c r="K1927" s="35" t="s">
        <v>6121</v>
      </c>
      <c r="L1927" s="35" t="s">
        <v>5891</v>
      </c>
      <c r="M1927" s="35" t="s">
        <v>5909</v>
      </c>
      <c r="N1927" s="35" t="s">
        <v>6121</v>
      </c>
      <c r="O1927" s="35" t="s">
        <v>5892</v>
      </c>
      <c r="P1927" s="9">
        <v>2023</v>
      </c>
      <c r="Q1927" s="9">
        <v>2023</v>
      </c>
    </row>
    <row r="1928" spans="1:17" ht="17.25" customHeight="1" x14ac:dyDescent="0.25">
      <c r="A1928" s="10">
        <f t="shared" si="32"/>
        <v>1923</v>
      </c>
      <c r="B1928" s="9" t="s">
        <v>5988</v>
      </c>
      <c r="C1928" s="35" t="s">
        <v>130</v>
      </c>
      <c r="D1928" s="59">
        <v>1.42504E-2</v>
      </c>
      <c r="E1928" s="9">
        <v>1.397E-2</v>
      </c>
      <c r="F1928" s="35">
        <v>0</v>
      </c>
      <c r="G1928" s="35" t="s">
        <v>668</v>
      </c>
      <c r="H1928" s="9"/>
      <c r="I1928" s="42"/>
      <c r="J1928" s="45" t="s">
        <v>21</v>
      </c>
      <c r="K1928" s="35" t="s">
        <v>6122</v>
      </c>
      <c r="L1928" s="35" t="s">
        <v>5886</v>
      </c>
      <c r="M1928" s="35" t="s">
        <v>5905</v>
      </c>
      <c r="N1928" s="35" t="s">
        <v>6122</v>
      </c>
      <c r="O1928" s="35" t="s">
        <v>5888</v>
      </c>
      <c r="P1928" s="9">
        <v>2023</v>
      </c>
      <c r="Q1928" s="9">
        <v>2023</v>
      </c>
    </row>
    <row r="1929" spans="1:17" ht="17.25" customHeight="1" x14ac:dyDescent="0.25">
      <c r="A1929" s="10">
        <f t="shared" si="32"/>
        <v>1924</v>
      </c>
      <c r="B1929" s="9" t="s">
        <v>5989</v>
      </c>
      <c r="C1929" s="35" t="s">
        <v>130</v>
      </c>
      <c r="D1929" s="59">
        <v>3.9963000000000004E-3</v>
      </c>
      <c r="E1929" s="9">
        <v>3.9150000000000001E-3</v>
      </c>
      <c r="F1929" s="35">
        <v>0</v>
      </c>
      <c r="G1929" s="35" t="s">
        <v>668</v>
      </c>
      <c r="H1929" s="9"/>
      <c r="I1929" s="42"/>
      <c r="J1929" s="45" t="s">
        <v>21</v>
      </c>
      <c r="K1929" s="35" t="s">
        <v>6123</v>
      </c>
      <c r="L1929" s="35" t="s">
        <v>5881</v>
      </c>
      <c r="M1929" s="35" t="s">
        <v>6190</v>
      </c>
      <c r="N1929" s="35" t="s">
        <v>6123</v>
      </c>
      <c r="O1929" s="35" t="s">
        <v>538</v>
      </c>
      <c r="P1929" s="9">
        <v>2023</v>
      </c>
      <c r="Q1929" s="9">
        <v>2023</v>
      </c>
    </row>
    <row r="1930" spans="1:17" ht="17.25" customHeight="1" x14ac:dyDescent="0.25">
      <c r="A1930" s="10">
        <f t="shared" si="32"/>
        <v>1925</v>
      </c>
      <c r="B1930" s="9" t="s">
        <v>5990</v>
      </c>
      <c r="C1930" s="35" t="s">
        <v>131</v>
      </c>
      <c r="D1930" s="59">
        <v>7.4674000000000008E-3</v>
      </c>
      <c r="E1930" s="9">
        <v>7.3200000000000001E-3</v>
      </c>
      <c r="F1930" s="35">
        <v>0</v>
      </c>
      <c r="G1930" s="35" t="s">
        <v>668</v>
      </c>
      <c r="H1930" s="9"/>
      <c r="I1930" s="42"/>
      <c r="J1930" s="45" t="s">
        <v>21</v>
      </c>
      <c r="K1930" s="35" t="s">
        <v>6124</v>
      </c>
      <c r="L1930" s="35" t="s">
        <v>5891</v>
      </c>
      <c r="M1930" s="35" t="s">
        <v>6190</v>
      </c>
      <c r="N1930" s="35" t="s">
        <v>6124</v>
      </c>
      <c r="O1930" s="35" t="s">
        <v>538</v>
      </c>
      <c r="P1930" s="9">
        <v>2023</v>
      </c>
      <c r="Q1930" s="9">
        <v>2023</v>
      </c>
    </row>
    <row r="1931" spans="1:17" ht="17.25" customHeight="1" x14ac:dyDescent="0.25">
      <c r="A1931" s="10">
        <f t="shared" si="32"/>
        <v>1926</v>
      </c>
      <c r="B1931" s="9" t="s">
        <v>5991</v>
      </c>
      <c r="C1931" s="35" t="s">
        <v>131</v>
      </c>
      <c r="D1931" s="59">
        <v>5.9974E-3</v>
      </c>
      <c r="E1931" s="9">
        <v>5.8700000000000002E-3</v>
      </c>
      <c r="F1931" s="35">
        <v>0</v>
      </c>
      <c r="G1931" s="35" t="s">
        <v>669</v>
      </c>
      <c r="H1931" s="9"/>
      <c r="I1931" s="42"/>
      <c r="J1931" s="45" t="s">
        <v>21</v>
      </c>
      <c r="K1931" s="35" t="s">
        <v>6125</v>
      </c>
      <c r="L1931" s="35" t="s">
        <v>5891</v>
      </c>
      <c r="M1931" s="35" t="s">
        <v>5909</v>
      </c>
      <c r="N1931" s="35" t="s">
        <v>6125</v>
      </c>
      <c r="O1931" s="35" t="s">
        <v>5892</v>
      </c>
      <c r="P1931" s="9">
        <v>2023</v>
      </c>
      <c r="Q1931" s="9">
        <v>2023</v>
      </c>
    </row>
    <row r="1932" spans="1:17" ht="17.25" customHeight="1" x14ac:dyDescent="0.25">
      <c r="A1932" s="10">
        <f t="shared" si="32"/>
        <v>1927</v>
      </c>
      <c r="B1932" s="9" t="s">
        <v>5992</v>
      </c>
      <c r="C1932" s="35" t="s">
        <v>131</v>
      </c>
      <c r="D1932" s="59">
        <v>1.0995400000000001E-2</v>
      </c>
      <c r="E1932" s="9">
        <v>1.077E-2</v>
      </c>
      <c r="F1932" s="35">
        <v>0</v>
      </c>
      <c r="G1932" s="35" t="s">
        <v>668</v>
      </c>
      <c r="H1932" s="9"/>
      <c r="I1932" s="42"/>
      <c r="J1932" s="45" t="s">
        <v>21</v>
      </c>
      <c r="K1932" s="35" t="s">
        <v>6126</v>
      </c>
      <c r="L1932" s="35" t="s">
        <v>5887</v>
      </c>
      <c r="M1932" s="35" t="s">
        <v>5905</v>
      </c>
      <c r="N1932" s="35" t="s">
        <v>6126</v>
      </c>
      <c r="O1932" s="35" t="s">
        <v>5888</v>
      </c>
      <c r="P1932" s="9">
        <v>2023</v>
      </c>
      <c r="Q1932" s="9">
        <v>2023</v>
      </c>
    </row>
    <row r="1933" spans="1:17" ht="17.25" customHeight="1" x14ac:dyDescent="0.25">
      <c r="A1933" s="10">
        <f t="shared" si="32"/>
        <v>1928</v>
      </c>
      <c r="B1933" s="9" t="s">
        <v>5993</v>
      </c>
      <c r="C1933" s="35" t="s">
        <v>130</v>
      </c>
      <c r="D1933" s="59">
        <v>4.0003800000000004E-3</v>
      </c>
      <c r="E1933" s="9">
        <v>3.9189999999999997E-3</v>
      </c>
      <c r="F1933" s="35">
        <v>0</v>
      </c>
      <c r="G1933" s="35" t="s">
        <v>668</v>
      </c>
      <c r="H1933" s="9"/>
      <c r="I1933" s="42"/>
      <c r="J1933" s="45" t="s">
        <v>21</v>
      </c>
      <c r="K1933" s="35" t="s">
        <v>6127</v>
      </c>
      <c r="L1933" s="35" t="s">
        <v>5891</v>
      </c>
      <c r="M1933" s="35" t="s">
        <v>6190</v>
      </c>
      <c r="N1933" s="35" t="s">
        <v>6127</v>
      </c>
      <c r="O1933" s="35" t="s">
        <v>538</v>
      </c>
      <c r="P1933" s="9">
        <v>2023</v>
      </c>
      <c r="Q1933" s="9">
        <v>2023</v>
      </c>
    </row>
    <row r="1934" spans="1:17" ht="17.25" customHeight="1" x14ac:dyDescent="0.25">
      <c r="A1934" s="10">
        <f t="shared" si="32"/>
        <v>1929</v>
      </c>
      <c r="B1934" s="9" t="s">
        <v>5994</v>
      </c>
      <c r="C1934" s="35" t="s">
        <v>131</v>
      </c>
      <c r="D1934" s="59">
        <v>7.4674000000000008E-3</v>
      </c>
      <c r="E1934" s="9">
        <v>7.3200000000000001E-3</v>
      </c>
      <c r="F1934" s="35">
        <v>0</v>
      </c>
      <c r="G1934" s="35" t="s">
        <v>668</v>
      </c>
      <c r="H1934" s="9"/>
      <c r="I1934" s="42"/>
      <c r="J1934" s="45" t="s">
        <v>21</v>
      </c>
      <c r="K1934" s="35" t="s">
        <v>6128</v>
      </c>
      <c r="L1934" s="35" t="s">
        <v>5891</v>
      </c>
      <c r="M1934" s="35" t="s">
        <v>6190</v>
      </c>
      <c r="N1934" s="35" t="s">
        <v>6128</v>
      </c>
      <c r="O1934" s="35" t="s">
        <v>538</v>
      </c>
      <c r="P1934" s="9">
        <v>2023</v>
      </c>
      <c r="Q1934" s="9">
        <v>2023</v>
      </c>
    </row>
    <row r="1935" spans="1:17" ht="17.25" customHeight="1" x14ac:dyDescent="0.25">
      <c r="A1935" s="10">
        <f t="shared" si="32"/>
        <v>1930</v>
      </c>
      <c r="B1935" s="9" t="s">
        <v>5995</v>
      </c>
      <c r="C1935" s="35" t="s">
        <v>131</v>
      </c>
      <c r="D1935" s="59">
        <v>7.4669200000000002E-3</v>
      </c>
      <c r="E1935" s="9">
        <v>7.2960000000000004E-3</v>
      </c>
      <c r="F1935" s="35">
        <v>0</v>
      </c>
      <c r="G1935" s="35" t="s">
        <v>668</v>
      </c>
      <c r="H1935" s="9"/>
      <c r="I1935" s="42"/>
      <c r="J1935" s="45" t="s">
        <v>21</v>
      </c>
      <c r="K1935" s="35" t="s">
        <v>6129</v>
      </c>
      <c r="L1935" s="35" t="s">
        <v>5884</v>
      </c>
      <c r="M1935" s="35" t="s">
        <v>5903</v>
      </c>
      <c r="N1935" s="35" t="s">
        <v>6129</v>
      </c>
      <c r="O1935" s="35" t="s">
        <v>5886</v>
      </c>
      <c r="P1935" s="9">
        <v>2023</v>
      </c>
      <c r="Q1935" s="9">
        <v>2023</v>
      </c>
    </row>
    <row r="1936" spans="1:17" ht="17.25" customHeight="1" x14ac:dyDescent="0.25">
      <c r="A1936" s="10">
        <f t="shared" si="32"/>
        <v>1931</v>
      </c>
      <c r="B1936" s="9" t="s">
        <v>5996</v>
      </c>
      <c r="C1936" s="35" t="s">
        <v>130</v>
      </c>
      <c r="D1936" s="59">
        <v>6.0025E-3</v>
      </c>
      <c r="E1936" s="9">
        <v>5.875E-3</v>
      </c>
      <c r="F1936" s="35">
        <v>0</v>
      </c>
      <c r="G1936" s="35" t="s">
        <v>668</v>
      </c>
      <c r="H1936" s="9"/>
      <c r="I1936" s="42"/>
      <c r="J1936" s="45" t="s">
        <v>21</v>
      </c>
      <c r="K1936" s="35" t="s">
        <v>6130</v>
      </c>
      <c r="L1936" s="35" t="s">
        <v>5881</v>
      </c>
      <c r="M1936" s="35" t="s">
        <v>5906</v>
      </c>
      <c r="N1936" s="35" t="s">
        <v>6130</v>
      </c>
      <c r="O1936" s="35" t="s">
        <v>5889</v>
      </c>
      <c r="P1936" s="9">
        <v>2023</v>
      </c>
      <c r="Q1936" s="9">
        <v>2023</v>
      </c>
    </row>
    <row r="1937" spans="1:17" ht="17.25" customHeight="1" x14ac:dyDescent="0.25">
      <c r="A1937" s="10">
        <f t="shared" si="32"/>
        <v>1932</v>
      </c>
      <c r="B1937" s="9" t="s">
        <v>5997</v>
      </c>
      <c r="C1937" s="35" t="s">
        <v>130</v>
      </c>
      <c r="D1937" s="59">
        <v>9.9957999999999991E-3</v>
      </c>
      <c r="E1937" s="9">
        <v>9.7900000000000001E-3</v>
      </c>
      <c r="F1937" s="35">
        <v>0</v>
      </c>
      <c r="G1937" s="35" t="s">
        <v>668</v>
      </c>
      <c r="H1937" s="9"/>
      <c r="I1937" s="42"/>
      <c r="J1937" s="45" t="s">
        <v>21</v>
      </c>
      <c r="K1937" s="35" t="s">
        <v>6131</v>
      </c>
      <c r="L1937" s="35" t="s">
        <v>5886</v>
      </c>
      <c r="M1937" s="35" t="s">
        <v>6190</v>
      </c>
      <c r="N1937" s="35" t="s">
        <v>6131</v>
      </c>
      <c r="O1937" s="35" t="s">
        <v>538</v>
      </c>
      <c r="P1937" s="9">
        <v>2023</v>
      </c>
      <c r="Q1937" s="9">
        <v>2023</v>
      </c>
    </row>
    <row r="1938" spans="1:17" ht="17.25" customHeight="1" x14ac:dyDescent="0.25">
      <c r="A1938" s="10">
        <f t="shared" si="32"/>
        <v>1933</v>
      </c>
      <c r="B1938" s="9" t="s">
        <v>5998</v>
      </c>
      <c r="C1938" s="35" t="s">
        <v>132</v>
      </c>
      <c r="D1938" s="59">
        <v>5.3274400000000001E-3</v>
      </c>
      <c r="E1938" s="9">
        <v>5.2220000000000001E-3</v>
      </c>
      <c r="F1938" s="35">
        <v>0</v>
      </c>
      <c r="G1938" s="35" t="s">
        <v>669</v>
      </c>
      <c r="H1938" s="9"/>
      <c r="I1938" s="42"/>
      <c r="J1938" s="45" t="s">
        <v>21</v>
      </c>
      <c r="K1938" s="35" t="s">
        <v>6132</v>
      </c>
      <c r="L1938" s="35" t="s">
        <v>5891</v>
      </c>
      <c r="M1938" s="35" t="s">
        <v>5909</v>
      </c>
      <c r="N1938" s="35" t="s">
        <v>6132</v>
      </c>
      <c r="O1938" s="35" t="s">
        <v>5892</v>
      </c>
      <c r="P1938" s="9">
        <v>2023</v>
      </c>
      <c r="Q1938" s="9">
        <v>2023</v>
      </c>
    </row>
    <row r="1939" spans="1:17" ht="17.25" customHeight="1" x14ac:dyDescent="0.25">
      <c r="A1939" s="10">
        <f t="shared" si="32"/>
        <v>1934</v>
      </c>
      <c r="B1939" s="9" t="s">
        <v>5999</v>
      </c>
      <c r="C1939" s="35" t="s">
        <v>131</v>
      </c>
      <c r="D1939" s="59">
        <v>7.9947999999999998E-3</v>
      </c>
      <c r="E1939" s="9">
        <v>7.7400000000000004E-3</v>
      </c>
      <c r="F1939" s="35">
        <v>0</v>
      </c>
      <c r="G1939" s="35" t="s">
        <v>668</v>
      </c>
      <c r="H1939" s="9"/>
      <c r="I1939" s="42"/>
      <c r="J1939" s="45" t="s">
        <v>21</v>
      </c>
      <c r="K1939" s="35" t="s">
        <v>6133</v>
      </c>
      <c r="L1939" s="35" t="s">
        <v>5887</v>
      </c>
      <c r="M1939" s="35" t="s">
        <v>5906</v>
      </c>
      <c r="N1939" s="35" t="s">
        <v>6133</v>
      </c>
      <c r="O1939" s="35" t="s">
        <v>5889</v>
      </c>
      <c r="P1939" s="9">
        <v>2023</v>
      </c>
      <c r="Q1939" s="9">
        <v>2023</v>
      </c>
    </row>
    <row r="1940" spans="1:17" ht="17.25" customHeight="1" x14ac:dyDescent="0.25">
      <c r="A1940" s="10">
        <f t="shared" si="32"/>
        <v>1935</v>
      </c>
      <c r="B1940" s="9" t="s">
        <v>6000</v>
      </c>
      <c r="C1940" s="35" t="s">
        <v>131</v>
      </c>
      <c r="D1940" s="59">
        <v>5.9922999999999999E-3</v>
      </c>
      <c r="E1940" s="9">
        <v>5.8650000000000004E-3</v>
      </c>
      <c r="F1940" s="35">
        <v>0</v>
      </c>
      <c r="G1940" s="35" t="s">
        <v>669</v>
      </c>
      <c r="H1940" s="9"/>
      <c r="I1940" s="42"/>
      <c r="J1940" s="45" t="s">
        <v>21</v>
      </c>
      <c r="K1940" s="35" t="s">
        <v>6134</v>
      </c>
      <c r="L1940" s="35" t="s">
        <v>5888</v>
      </c>
      <c r="M1940" s="35" t="s">
        <v>5906</v>
      </c>
      <c r="N1940" s="35" t="s">
        <v>6134</v>
      </c>
      <c r="O1940" s="35" t="s">
        <v>5889</v>
      </c>
      <c r="P1940" s="9">
        <v>2023</v>
      </c>
      <c r="Q1940" s="9">
        <v>2023</v>
      </c>
    </row>
    <row r="1941" spans="1:17" ht="17.25" customHeight="1" x14ac:dyDescent="0.25">
      <c r="A1941" s="10">
        <f t="shared" si="32"/>
        <v>1936</v>
      </c>
      <c r="B1941" s="9" t="s">
        <v>6001</v>
      </c>
      <c r="C1941" s="35" t="s">
        <v>131</v>
      </c>
      <c r="D1941" s="59">
        <v>7.9965999999999995E-3</v>
      </c>
      <c r="E1941" s="9">
        <v>7.8300000000000002E-3</v>
      </c>
      <c r="F1941" s="35">
        <v>0</v>
      </c>
      <c r="G1941" s="35" t="s">
        <v>668</v>
      </c>
      <c r="H1941" s="9"/>
      <c r="I1941" s="42"/>
      <c r="J1941" s="45" t="s">
        <v>21</v>
      </c>
      <c r="K1941" s="35" t="s">
        <v>6135</v>
      </c>
      <c r="L1941" s="35" t="s">
        <v>5888</v>
      </c>
      <c r="M1941" s="35" t="s">
        <v>5906</v>
      </c>
      <c r="N1941" s="35" t="s">
        <v>6135</v>
      </c>
      <c r="O1941" s="35" t="s">
        <v>5889</v>
      </c>
      <c r="P1941" s="9">
        <v>2023</v>
      </c>
      <c r="Q1941" s="9">
        <v>2023</v>
      </c>
    </row>
    <row r="1942" spans="1:17" ht="17.25" customHeight="1" x14ac:dyDescent="0.25">
      <c r="A1942" s="10">
        <f t="shared" si="32"/>
        <v>1937</v>
      </c>
      <c r="B1942" s="9" t="s">
        <v>6002</v>
      </c>
      <c r="C1942" s="35" t="s">
        <v>130</v>
      </c>
      <c r="D1942" s="59">
        <v>1.099558E-2</v>
      </c>
      <c r="E1942" s="9">
        <v>1.0779E-2</v>
      </c>
      <c r="F1942" s="35">
        <v>0</v>
      </c>
      <c r="G1942" s="35" t="s">
        <v>668</v>
      </c>
      <c r="H1942" s="9"/>
      <c r="I1942" s="42"/>
      <c r="J1942" s="45" t="s">
        <v>21</v>
      </c>
      <c r="K1942" s="35" t="s">
        <v>6136</v>
      </c>
      <c r="L1942" s="35" t="s">
        <v>6182</v>
      </c>
      <c r="M1942" s="35" t="s">
        <v>5898</v>
      </c>
      <c r="N1942" s="35" t="s">
        <v>6136</v>
      </c>
      <c r="O1942" s="35" t="s">
        <v>5881</v>
      </c>
      <c r="P1942" s="9">
        <v>2023</v>
      </c>
      <c r="Q1942" s="9">
        <v>2023</v>
      </c>
    </row>
    <row r="1943" spans="1:17" ht="17.25" customHeight="1" x14ac:dyDescent="0.25">
      <c r="A1943" s="10">
        <f t="shared" si="32"/>
        <v>1938</v>
      </c>
      <c r="B1943" s="9" t="s">
        <v>6003</v>
      </c>
      <c r="C1943" s="35" t="s">
        <v>130</v>
      </c>
      <c r="D1943" s="59">
        <v>7.69186E-3</v>
      </c>
      <c r="E1943" s="9">
        <v>7.443E-3</v>
      </c>
      <c r="F1943" s="35">
        <v>0</v>
      </c>
      <c r="G1943" s="35" t="s">
        <v>668</v>
      </c>
      <c r="H1943" s="9"/>
      <c r="I1943" s="42"/>
      <c r="J1943" s="45" t="s">
        <v>21</v>
      </c>
      <c r="K1943" s="35" t="s">
        <v>6137</v>
      </c>
      <c r="L1943" s="35" t="s">
        <v>5886</v>
      </c>
      <c r="M1943" s="35" t="s">
        <v>5904</v>
      </c>
      <c r="N1943" s="35" t="s">
        <v>6137</v>
      </c>
      <c r="O1943" s="35" t="s">
        <v>5887</v>
      </c>
      <c r="P1943" s="9">
        <v>2023</v>
      </c>
      <c r="Q1943" s="9">
        <v>2023</v>
      </c>
    </row>
    <row r="1944" spans="1:17" ht="17.25" customHeight="1" x14ac:dyDescent="0.25">
      <c r="A1944" s="10">
        <f t="shared" si="32"/>
        <v>1939</v>
      </c>
      <c r="B1944" s="9" t="s">
        <v>6004</v>
      </c>
      <c r="C1944" s="35" t="s">
        <v>131</v>
      </c>
      <c r="D1944" s="59">
        <v>1.0991600000000002E-2</v>
      </c>
      <c r="E1944" s="9">
        <v>1.0580000000000001E-2</v>
      </c>
      <c r="F1944" s="35">
        <v>0</v>
      </c>
      <c r="G1944" s="35" t="s">
        <v>668</v>
      </c>
      <c r="H1944" s="9"/>
      <c r="I1944" s="42"/>
      <c r="J1944" s="45" t="s">
        <v>21</v>
      </c>
      <c r="K1944" s="35" t="s">
        <v>6138</v>
      </c>
      <c r="L1944" s="35" t="s">
        <v>5550</v>
      </c>
      <c r="M1944" s="35" t="s">
        <v>6189</v>
      </c>
      <c r="N1944" s="35" t="s">
        <v>6138</v>
      </c>
      <c r="O1944" s="35" t="s">
        <v>6184</v>
      </c>
      <c r="P1944" s="9">
        <v>2023</v>
      </c>
      <c r="Q1944" s="9">
        <v>2023</v>
      </c>
    </row>
    <row r="1945" spans="1:17" ht="17.25" customHeight="1" x14ac:dyDescent="0.25">
      <c r="A1945" s="10">
        <f t="shared" si="32"/>
        <v>1940</v>
      </c>
      <c r="B1945" s="9" t="s">
        <v>6005</v>
      </c>
      <c r="C1945" s="35" t="s">
        <v>130</v>
      </c>
      <c r="D1945" s="59">
        <v>7.9927000000000002E-3</v>
      </c>
      <c r="E1945" s="9">
        <v>7.835E-3</v>
      </c>
      <c r="F1945" s="35">
        <v>0</v>
      </c>
      <c r="G1945" s="35" t="s">
        <v>668</v>
      </c>
      <c r="H1945" s="9"/>
      <c r="I1945" s="42"/>
      <c r="J1945" s="45" t="s">
        <v>21</v>
      </c>
      <c r="K1945" s="35" t="s">
        <v>6139</v>
      </c>
      <c r="L1945" s="35" t="s">
        <v>6181</v>
      </c>
      <c r="M1945" s="35" t="s">
        <v>5894</v>
      </c>
      <c r="N1945" s="35" t="s">
        <v>6139</v>
      </c>
      <c r="O1945" s="35" t="s">
        <v>5877</v>
      </c>
      <c r="P1945" s="9">
        <v>2023</v>
      </c>
      <c r="Q1945" s="9">
        <v>2023</v>
      </c>
    </row>
    <row r="1946" spans="1:17" ht="17.25" customHeight="1" x14ac:dyDescent="0.25">
      <c r="A1946" s="10">
        <f t="shared" si="32"/>
        <v>1941</v>
      </c>
      <c r="B1946" s="9" t="s">
        <v>6006</v>
      </c>
      <c r="C1946" s="35" t="s">
        <v>131</v>
      </c>
      <c r="D1946" s="59">
        <v>6.2974599999999995E-3</v>
      </c>
      <c r="E1946" s="9">
        <v>6.1729999999999997E-3</v>
      </c>
      <c r="F1946" s="35">
        <v>0</v>
      </c>
      <c r="G1946" s="35" t="s">
        <v>668</v>
      </c>
      <c r="H1946" s="9"/>
      <c r="I1946" s="42"/>
      <c r="J1946" s="45" t="s">
        <v>21</v>
      </c>
      <c r="K1946" s="35" t="s">
        <v>6140</v>
      </c>
      <c r="L1946" s="35" t="s">
        <v>6179</v>
      </c>
      <c r="M1946" s="35" t="s">
        <v>6187</v>
      </c>
      <c r="N1946" s="35" t="s">
        <v>6140</v>
      </c>
      <c r="O1946" s="35" t="s">
        <v>6180</v>
      </c>
      <c r="P1946" s="9">
        <v>2023</v>
      </c>
      <c r="Q1946" s="9">
        <v>2023</v>
      </c>
    </row>
    <row r="1947" spans="1:17" ht="17.25" customHeight="1" x14ac:dyDescent="0.25">
      <c r="A1947" s="10">
        <f t="shared" si="32"/>
        <v>1942</v>
      </c>
      <c r="B1947" s="9" t="s">
        <v>6007</v>
      </c>
      <c r="C1947" s="35" t="s">
        <v>131</v>
      </c>
      <c r="D1947" s="59">
        <v>2.671888E-2</v>
      </c>
      <c r="E1947" s="9">
        <v>2.6193999999999999E-2</v>
      </c>
      <c r="F1947" s="35">
        <v>0</v>
      </c>
      <c r="G1947" s="35" t="s">
        <v>668</v>
      </c>
      <c r="H1947" s="9"/>
      <c r="I1947" s="42"/>
      <c r="J1947" s="45" t="s">
        <v>21</v>
      </c>
      <c r="K1947" s="35" t="s">
        <v>6141</v>
      </c>
      <c r="L1947" s="35" t="s">
        <v>6179</v>
      </c>
      <c r="M1947" s="35" t="s">
        <v>6189</v>
      </c>
      <c r="N1947" s="35" t="s">
        <v>6141</v>
      </c>
      <c r="O1947" s="35" t="s">
        <v>6184</v>
      </c>
      <c r="P1947" s="9">
        <v>2023</v>
      </c>
      <c r="Q1947" s="9">
        <v>2023</v>
      </c>
    </row>
    <row r="1948" spans="1:17" ht="17.25" customHeight="1" x14ac:dyDescent="0.25">
      <c r="A1948" s="10">
        <f t="shared" si="32"/>
        <v>1943</v>
      </c>
      <c r="B1948" s="9" t="s">
        <v>1567</v>
      </c>
      <c r="C1948" s="35" t="s">
        <v>131</v>
      </c>
      <c r="D1948" s="59">
        <v>1.9990000000000001E-2</v>
      </c>
      <c r="E1948" s="9">
        <v>1.95E-2</v>
      </c>
      <c r="F1948" s="35">
        <v>0</v>
      </c>
      <c r="G1948" s="35" t="s">
        <v>668</v>
      </c>
      <c r="H1948" s="9"/>
      <c r="I1948" s="42"/>
      <c r="J1948" s="45" t="s">
        <v>21</v>
      </c>
      <c r="K1948" s="35" t="s">
        <v>6142</v>
      </c>
      <c r="L1948" s="35" t="s">
        <v>5877</v>
      </c>
      <c r="M1948" s="35" t="s">
        <v>5897</v>
      </c>
      <c r="N1948" s="35" t="s">
        <v>6142</v>
      </c>
      <c r="O1948" s="35" t="s">
        <v>5880</v>
      </c>
      <c r="P1948" s="9">
        <v>2023</v>
      </c>
      <c r="Q1948" s="9">
        <v>2023</v>
      </c>
    </row>
    <row r="1949" spans="1:17" ht="17.25" customHeight="1" x14ac:dyDescent="0.25">
      <c r="A1949" s="10">
        <f t="shared" si="32"/>
        <v>1944</v>
      </c>
      <c r="B1949" s="9" t="s">
        <v>6008</v>
      </c>
      <c r="C1949" s="35" t="s">
        <v>132</v>
      </c>
      <c r="D1949" s="59">
        <v>7.9965999999999995E-3</v>
      </c>
      <c r="E1949" s="9">
        <v>7.8300000000000002E-3</v>
      </c>
      <c r="F1949" s="35">
        <v>0</v>
      </c>
      <c r="G1949" s="35" t="s">
        <v>668</v>
      </c>
      <c r="H1949" s="9"/>
      <c r="I1949" s="42"/>
      <c r="J1949" s="45" t="s">
        <v>21</v>
      </c>
      <c r="K1949" s="35" t="s">
        <v>6143</v>
      </c>
      <c r="L1949" s="35" t="s">
        <v>5882</v>
      </c>
      <c r="M1949" s="35" t="s">
        <v>5906</v>
      </c>
      <c r="N1949" s="35" t="s">
        <v>6143</v>
      </c>
      <c r="O1949" s="35" t="s">
        <v>5889</v>
      </c>
      <c r="P1949" s="9">
        <v>2023</v>
      </c>
      <c r="Q1949" s="9">
        <v>2023</v>
      </c>
    </row>
    <row r="1950" spans="1:17" ht="17.25" customHeight="1" x14ac:dyDescent="0.25">
      <c r="A1950" s="10">
        <f t="shared" si="32"/>
        <v>1945</v>
      </c>
      <c r="B1950" s="9" t="s">
        <v>6009</v>
      </c>
      <c r="C1950" s="35" t="s">
        <v>131</v>
      </c>
      <c r="D1950" s="59">
        <v>1.9986000000000004E-2</v>
      </c>
      <c r="E1950" s="9">
        <v>1.9300000000000001E-2</v>
      </c>
      <c r="F1950" s="35">
        <v>0</v>
      </c>
      <c r="G1950" s="35" t="s">
        <v>668</v>
      </c>
      <c r="H1950" s="9"/>
      <c r="I1950" s="42"/>
      <c r="J1950" s="45" t="s">
        <v>21</v>
      </c>
      <c r="K1950" s="35" t="s">
        <v>6144</v>
      </c>
      <c r="L1950" s="35" t="s">
        <v>5886</v>
      </c>
      <c r="M1950" s="35" t="s">
        <v>5905</v>
      </c>
      <c r="N1950" s="35" t="s">
        <v>6144</v>
      </c>
      <c r="O1950" s="35" t="s">
        <v>5888</v>
      </c>
      <c r="P1950" s="9">
        <v>2023</v>
      </c>
      <c r="Q1950" s="9">
        <v>2023</v>
      </c>
    </row>
    <row r="1951" spans="1:17" ht="17.25" customHeight="1" x14ac:dyDescent="0.25">
      <c r="A1951" s="10">
        <f t="shared" si="32"/>
        <v>1946</v>
      </c>
      <c r="B1951" s="9" t="s">
        <v>6010</v>
      </c>
      <c r="C1951" s="35" t="s">
        <v>132</v>
      </c>
      <c r="D1951" s="59">
        <v>9.9956000000000003E-3</v>
      </c>
      <c r="E1951" s="9">
        <v>9.7800000000000005E-3</v>
      </c>
      <c r="F1951" s="35">
        <v>0</v>
      </c>
      <c r="G1951" s="35" t="s">
        <v>668</v>
      </c>
      <c r="H1951" s="9"/>
      <c r="I1951" s="42"/>
      <c r="J1951" s="45" t="s">
        <v>21</v>
      </c>
      <c r="K1951" s="35" t="s">
        <v>6145</v>
      </c>
      <c r="L1951" s="35" t="s">
        <v>5878</v>
      </c>
      <c r="M1951" s="35" t="s">
        <v>5896</v>
      </c>
      <c r="N1951" s="35" t="s">
        <v>6145</v>
      </c>
      <c r="O1951" s="35" t="s">
        <v>5879</v>
      </c>
      <c r="P1951" s="9">
        <v>2023</v>
      </c>
      <c r="Q1951" s="9">
        <v>2023</v>
      </c>
    </row>
    <row r="1952" spans="1:17" ht="17.25" customHeight="1" x14ac:dyDescent="0.25">
      <c r="A1952" s="10">
        <f t="shared" si="32"/>
        <v>1947</v>
      </c>
      <c r="B1952" s="9" t="s">
        <v>6011</v>
      </c>
      <c r="C1952" s="35" t="s">
        <v>130</v>
      </c>
      <c r="D1952" s="59">
        <v>1.4989899999999999E-2</v>
      </c>
      <c r="E1952" s="9">
        <v>1.4695E-2</v>
      </c>
      <c r="F1952" s="35">
        <v>0</v>
      </c>
      <c r="G1952" s="35" t="s">
        <v>668</v>
      </c>
      <c r="H1952" s="9"/>
      <c r="I1952" s="42"/>
      <c r="J1952" s="45" t="s">
        <v>21</v>
      </c>
      <c r="K1952" s="35" t="s">
        <v>6146</v>
      </c>
      <c r="L1952" s="35" t="s">
        <v>5881</v>
      </c>
      <c r="M1952" s="35" t="s">
        <v>5899</v>
      </c>
      <c r="N1952" s="35" t="s">
        <v>6146</v>
      </c>
      <c r="O1952" s="35" t="s">
        <v>5882</v>
      </c>
      <c r="P1952" s="9">
        <v>2023</v>
      </c>
      <c r="Q1952" s="9">
        <v>2023</v>
      </c>
    </row>
    <row r="1953" spans="1:17" ht="17.25" customHeight="1" x14ac:dyDescent="0.25">
      <c r="A1953" s="10">
        <f t="shared" si="32"/>
        <v>1948</v>
      </c>
      <c r="B1953" s="9" t="s">
        <v>6012</v>
      </c>
      <c r="C1953" s="35" t="s">
        <v>133</v>
      </c>
      <c r="D1953" s="59">
        <v>5.3978200000000002E-3</v>
      </c>
      <c r="E1953" s="9">
        <v>5.2909999999999997E-3</v>
      </c>
      <c r="F1953" s="35">
        <v>0</v>
      </c>
      <c r="G1953" s="35" t="s">
        <v>669</v>
      </c>
      <c r="H1953" s="9"/>
      <c r="I1953" s="42"/>
      <c r="J1953" s="45" t="s">
        <v>21</v>
      </c>
      <c r="K1953" s="35" t="s">
        <v>6147</v>
      </c>
      <c r="L1953" s="35" t="s">
        <v>5877</v>
      </c>
      <c r="M1953" s="35" t="s">
        <v>5894</v>
      </c>
      <c r="N1953" s="35" t="s">
        <v>6147</v>
      </c>
      <c r="O1953" s="35" t="s">
        <v>5877</v>
      </c>
      <c r="P1953" s="9">
        <v>2023</v>
      </c>
      <c r="Q1953" s="9">
        <v>2023</v>
      </c>
    </row>
    <row r="1954" spans="1:17" ht="17.25" customHeight="1" x14ac:dyDescent="0.25">
      <c r="A1954" s="10">
        <f t="shared" si="32"/>
        <v>1949</v>
      </c>
      <c r="B1954" s="9" t="s">
        <v>6013</v>
      </c>
      <c r="C1954" s="35" t="s">
        <v>130</v>
      </c>
      <c r="D1954" s="59">
        <v>9.8919400000000001E-3</v>
      </c>
      <c r="E1954" s="9">
        <v>9.6970000000000008E-3</v>
      </c>
      <c r="F1954" s="35">
        <v>0</v>
      </c>
      <c r="G1954" s="35" t="s">
        <v>668</v>
      </c>
      <c r="H1954" s="9"/>
      <c r="I1954" s="42"/>
      <c r="J1954" s="45" t="s">
        <v>21</v>
      </c>
      <c r="K1954" s="35" t="s">
        <v>6148</v>
      </c>
      <c r="L1954" s="35" t="s">
        <v>5877</v>
      </c>
      <c r="M1954" s="35" t="s">
        <v>5894</v>
      </c>
      <c r="N1954" s="35" t="s">
        <v>6148</v>
      </c>
      <c r="O1954" s="35" t="s">
        <v>5877</v>
      </c>
      <c r="P1954" s="9">
        <v>2023</v>
      </c>
      <c r="Q1954" s="9">
        <v>2023</v>
      </c>
    </row>
    <row r="1955" spans="1:17" ht="17.25" customHeight="1" x14ac:dyDescent="0.25">
      <c r="A1955" s="10">
        <f t="shared" si="32"/>
        <v>1950</v>
      </c>
      <c r="B1955" s="9" t="s">
        <v>6013</v>
      </c>
      <c r="C1955" s="35" t="s">
        <v>130</v>
      </c>
      <c r="D1955" s="59">
        <v>1.9987900000000003E-2</v>
      </c>
      <c r="E1955" s="9">
        <v>1.9595000000000001E-2</v>
      </c>
      <c r="F1955" s="35">
        <v>0</v>
      </c>
      <c r="G1955" s="35" t="s">
        <v>668</v>
      </c>
      <c r="H1955" s="9"/>
      <c r="I1955" s="42"/>
      <c r="J1955" s="45" t="s">
        <v>21</v>
      </c>
      <c r="K1955" s="35" t="s">
        <v>6149</v>
      </c>
      <c r="L1955" s="35" t="s">
        <v>5880</v>
      </c>
      <c r="M1955" s="35" t="s">
        <v>5897</v>
      </c>
      <c r="N1955" s="35" t="s">
        <v>6149</v>
      </c>
      <c r="O1955" s="35" t="s">
        <v>5880</v>
      </c>
      <c r="P1955" s="9">
        <v>2023</v>
      </c>
      <c r="Q1955" s="9">
        <v>2023</v>
      </c>
    </row>
    <row r="1956" spans="1:17" ht="17.25" customHeight="1" x14ac:dyDescent="0.25">
      <c r="A1956" s="10">
        <f t="shared" si="32"/>
        <v>1951</v>
      </c>
      <c r="B1956" s="9" t="s">
        <v>6014</v>
      </c>
      <c r="C1956" s="35" t="s">
        <v>132</v>
      </c>
      <c r="D1956" s="59">
        <v>1.4990000000000002E-2</v>
      </c>
      <c r="E1956" s="9">
        <v>1.4500000000000001E-2</v>
      </c>
      <c r="F1956" s="35">
        <v>0</v>
      </c>
      <c r="G1956" s="35" t="s">
        <v>668</v>
      </c>
      <c r="H1956" s="9"/>
      <c r="I1956" s="42"/>
      <c r="J1956" s="45" t="s">
        <v>21</v>
      </c>
      <c r="K1956" s="35" t="s">
        <v>6150</v>
      </c>
      <c r="L1956" s="35" t="s">
        <v>5882</v>
      </c>
      <c r="M1956" s="35" t="s">
        <v>5904</v>
      </c>
      <c r="N1956" s="35" t="s">
        <v>6150</v>
      </c>
      <c r="O1956" s="35" t="s">
        <v>5887</v>
      </c>
      <c r="P1956" s="9">
        <v>2023</v>
      </c>
      <c r="Q1956" s="9">
        <v>2023</v>
      </c>
    </row>
    <row r="1957" spans="1:17" ht="17.25" customHeight="1" x14ac:dyDescent="0.25">
      <c r="A1957" s="10">
        <f t="shared" si="32"/>
        <v>1952</v>
      </c>
      <c r="B1957" s="9" t="s">
        <v>6015</v>
      </c>
      <c r="C1957" s="35" t="s">
        <v>132</v>
      </c>
      <c r="D1957" s="59">
        <v>4.9180300000000003E-2</v>
      </c>
      <c r="E1957" s="9">
        <v>4.8215000000000001E-2</v>
      </c>
      <c r="F1957" s="35">
        <v>0</v>
      </c>
      <c r="G1957" s="35" t="s">
        <v>668</v>
      </c>
      <c r="H1957" s="9"/>
      <c r="I1957" s="42"/>
      <c r="J1957" s="45" t="s">
        <v>21</v>
      </c>
      <c r="K1957" s="35" t="s">
        <v>6151</v>
      </c>
      <c r="L1957" s="35" t="s">
        <v>5890</v>
      </c>
      <c r="M1957" s="35" t="s">
        <v>5908</v>
      </c>
      <c r="N1957" s="35" t="s">
        <v>6151</v>
      </c>
      <c r="O1957" s="35" t="s">
        <v>5891</v>
      </c>
      <c r="P1957" s="9">
        <v>2023</v>
      </c>
      <c r="Q1957" s="9">
        <v>2023</v>
      </c>
    </row>
    <row r="1958" spans="1:17" ht="17.25" customHeight="1" x14ac:dyDescent="0.25">
      <c r="A1958" s="10">
        <f t="shared" si="32"/>
        <v>1953</v>
      </c>
      <c r="B1958" s="9" t="s">
        <v>6016</v>
      </c>
      <c r="C1958" s="35" t="s">
        <v>130</v>
      </c>
      <c r="D1958" s="59">
        <v>1.9987900000000003E-2</v>
      </c>
      <c r="E1958" s="9">
        <v>1.9595000000000001E-2</v>
      </c>
      <c r="F1958" s="35">
        <v>0</v>
      </c>
      <c r="G1958" s="35" t="s">
        <v>668</v>
      </c>
      <c r="H1958" s="9"/>
      <c r="I1958" s="42"/>
      <c r="J1958" s="45" t="s">
        <v>21</v>
      </c>
      <c r="K1958" s="35" t="s">
        <v>6152</v>
      </c>
      <c r="L1958" s="35" t="s">
        <v>5880</v>
      </c>
      <c r="M1958" s="35" t="s">
        <v>5897</v>
      </c>
      <c r="N1958" s="35" t="s">
        <v>6152</v>
      </c>
      <c r="O1958" s="35" t="s">
        <v>5880</v>
      </c>
      <c r="P1958" s="9">
        <v>2023</v>
      </c>
      <c r="Q1958" s="9">
        <v>2023</v>
      </c>
    </row>
    <row r="1959" spans="1:17" ht="17.25" customHeight="1" x14ac:dyDescent="0.25">
      <c r="A1959" s="10">
        <f t="shared" si="32"/>
        <v>1954</v>
      </c>
      <c r="B1959" s="9" t="s">
        <v>6017</v>
      </c>
      <c r="C1959" s="35" t="s">
        <v>132</v>
      </c>
      <c r="D1959" s="59">
        <v>9.2011179999999998E-2</v>
      </c>
      <c r="E1959" s="9">
        <v>9.0108999999999995E-2</v>
      </c>
      <c r="F1959" s="35">
        <v>0</v>
      </c>
      <c r="G1959" s="35" t="s">
        <v>668</v>
      </c>
      <c r="H1959" s="9"/>
      <c r="I1959" s="42"/>
      <c r="J1959" s="45" t="s">
        <v>21</v>
      </c>
      <c r="K1959" s="35" t="s">
        <v>6153</v>
      </c>
      <c r="L1959" s="35" t="s">
        <v>5881</v>
      </c>
      <c r="M1959" s="35" t="s">
        <v>5901</v>
      </c>
      <c r="N1959" s="35" t="s">
        <v>6153</v>
      </c>
      <c r="O1959" s="35" t="s">
        <v>5884</v>
      </c>
      <c r="P1959" s="9">
        <v>2023</v>
      </c>
      <c r="Q1959" s="9">
        <v>2023</v>
      </c>
    </row>
    <row r="1960" spans="1:17" ht="17.25" customHeight="1" x14ac:dyDescent="0.25">
      <c r="A1960" s="10">
        <f t="shared" si="32"/>
        <v>1955</v>
      </c>
      <c r="B1960" s="9" t="s">
        <v>6018</v>
      </c>
      <c r="C1960" s="35" t="s">
        <v>130</v>
      </c>
      <c r="D1960" s="59">
        <v>9.8317600000000002E-3</v>
      </c>
      <c r="E1960" s="9">
        <v>9.6380000000000007E-3</v>
      </c>
      <c r="F1960" s="35">
        <v>0</v>
      </c>
      <c r="G1960" s="35" t="s">
        <v>668</v>
      </c>
      <c r="H1960" s="9"/>
      <c r="I1960" s="42"/>
      <c r="J1960" s="45" t="s">
        <v>21</v>
      </c>
      <c r="K1960" s="35" t="s">
        <v>6154</v>
      </c>
      <c r="L1960" s="35" t="s">
        <v>5877</v>
      </c>
      <c r="M1960" s="35" t="s">
        <v>5894</v>
      </c>
      <c r="N1960" s="35" t="s">
        <v>6154</v>
      </c>
      <c r="O1960" s="35" t="s">
        <v>5877</v>
      </c>
      <c r="P1960" s="9">
        <v>2023</v>
      </c>
      <c r="Q1960" s="9">
        <v>2023</v>
      </c>
    </row>
    <row r="1961" spans="1:17" ht="17.25" customHeight="1" x14ac:dyDescent="0.25">
      <c r="A1961" s="10">
        <f t="shared" si="32"/>
        <v>1956</v>
      </c>
      <c r="B1961" s="9" t="s">
        <v>6019</v>
      </c>
      <c r="C1961" s="35" t="s">
        <v>130</v>
      </c>
      <c r="D1961" s="59">
        <v>8.0017000000000005E-3</v>
      </c>
      <c r="E1961" s="9">
        <v>7.835E-3</v>
      </c>
      <c r="F1961" s="35">
        <v>0</v>
      </c>
      <c r="G1961" s="35" t="s">
        <v>668</v>
      </c>
      <c r="H1961" s="9"/>
      <c r="I1961" s="42"/>
      <c r="J1961" s="45" t="s">
        <v>21</v>
      </c>
      <c r="K1961" s="35" t="s">
        <v>6155</v>
      </c>
      <c r="L1961" s="35" t="s">
        <v>5888</v>
      </c>
      <c r="M1961" s="35" t="s">
        <v>5905</v>
      </c>
      <c r="N1961" s="35" t="s">
        <v>6155</v>
      </c>
      <c r="O1961" s="35" t="s">
        <v>5888</v>
      </c>
      <c r="P1961" s="9">
        <v>2023</v>
      </c>
      <c r="Q1961" s="9">
        <v>2023</v>
      </c>
    </row>
    <row r="1962" spans="1:17" ht="17.25" customHeight="1" x14ac:dyDescent="0.25">
      <c r="A1962" s="10">
        <f t="shared" si="32"/>
        <v>1957</v>
      </c>
      <c r="B1962" s="9" t="s">
        <v>6020</v>
      </c>
      <c r="C1962" s="35" t="s">
        <v>130</v>
      </c>
      <c r="D1962" s="59">
        <v>2.2986700000000002E-2</v>
      </c>
      <c r="E1962" s="9">
        <v>2.2534999999999999E-2</v>
      </c>
      <c r="F1962" s="35">
        <v>0</v>
      </c>
      <c r="G1962" s="35" t="s">
        <v>668</v>
      </c>
      <c r="H1962" s="9"/>
      <c r="I1962" s="42"/>
      <c r="J1962" s="45" t="s">
        <v>21</v>
      </c>
      <c r="K1962" s="35" t="s">
        <v>6156</v>
      </c>
      <c r="L1962" s="35" t="s">
        <v>5887</v>
      </c>
      <c r="M1962" s="35" t="s">
        <v>5906</v>
      </c>
      <c r="N1962" s="35" t="s">
        <v>6156</v>
      </c>
      <c r="O1962" s="35" t="s">
        <v>5889</v>
      </c>
      <c r="P1962" s="9">
        <v>2023</v>
      </c>
      <c r="Q1962" s="9">
        <v>2023</v>
      </c>
    </row>
    <row r="1963" spans="1:17" ht="17.25" customHeight="1" x14ac:dyDescent="0.25">
      <c r="A1963" s="10">
        <f t="shared" si="32"/>
        <v>1958</v>
      </c>
      <c r="B1963" s="9" t="s">
        <v>6021</v>
      </c>
      <c r="C1963" s="35" t="s">
        <v>130</v>
      </c>
      <c r="D1963" s="59">
        <v>2.4989980000000002E-2</v>
      </c>
      <c r="E1963" s="9">
        <v>2.4499E-2</v>
      </c>
      <c r="F1963" s="35">
        <v>0</v>
      </c>
      <c r="G1963" s="35" t="s">
        <v>668</v>
      </c>
      <c r="H1963" s="9"/>
      <c r="I1963" s="42"/>
      <c r="J1963" s="45" t="s">
        <v>21</v>
      </c>
      <c r="K1963" s="35" t="s">
        <v>6157</v>
      </c>
      <c r="L1963" s="35" t="s">
        <v>5888</v>
      </c>
      <c r="M1963" s="35" t="s">
        <v>5906</v>
      </c>
      <c r="N1963" s="35" t="s">
        <v>6157</v>
      </c>
      <c r="O1963" s="35" t="s">
        <v>5889</v>
      </c>
      <c r="P1963" s="9">
        <v>2023</v>
      </c>
      <c r="Q1963" s="9">
        <v>2023</v>
      </c>
    </row>
    <row r="1964" spans="1:17" ht="17.25" customHeight="1" x14ac:dyDescent="0.25">
      <c r="A1964" s="10">
        <f t="shared" si="32"/>
        <v>1959</v>
      </c>
      <c r="B1964" s="9" t="s">
        <v>6022</v>
      </c>
      <c r="C1964" s="35" t="s">
        <v>132</v>
      </c>
      <c r="D1964" s="59">
        <v>1.7613340000000002E-2</v>
      </c>
      <c r="E1964" s="9">
        <v>1.7267000000000001E-2</v>
      </c>
      <c r="F1964" s="35">
        <v>0</v>
      </c>
      <c r="G1964" s="35" t="s">
        <v>668</v>
      </c>
      <c r="H1964" s="9"/>
      <c r="I1964" s="42"/>
      <c r="J1964" s="45" t="s">
        <v>21</v>
      </c>
      <c r="K1964" s="35" t="s">
        <v>6158</v>
      </c>
      <c r="L1964" s="35" t="s">
        <v>5881</v>
      </c>
      <c r="M1964" s="35" t="s">
        <v>5899</v>
      </c>
      <c r="N1964" s="35" t="s">
        <v>6158</v>
      </c>
      <c r="O1964" s="35" t="s">
        <v>5882</v>
      </c>
      <c r="P1964" s="9">
        <v>2023</v>
      </c>
      <c r="Q1964" s="9">
        <v>2023</v>
      </c>
    </row>
    <row r="1965" spans="1:17" ht="17.25" customHeight="1" x14ac:dyDescent="0.25">
      <c r="A1965" s="10">
        <f t="shared" si="32"/>
        <v>1960</v>
      </c>
      <c r="B1965" s="9" t="s">
        <v>6023</v>
      </c>
      <c r="C1965" s="35" t="s">
        <v>131</v>
      </c>
      <c r="D1965" s="59">
        <v>7.9967800000000002E-3</v>
      </c>
      <c r="E1965" s="9">
        <v>7.8390000000000005E-3</v>
      </c>
      <c r="F1965" s="35">
        <v>0</v>
      </c>
      <c r="G1965" s="35" t="s">
        <v>668</v>
      </c>
      <c r="H1965" s="9"/>
      <c r="I1965" s="42"/>
      <c r="J1965" s="45" t="s">
        <v>21</v>
      </c>
      <c r="K1965" s="35" t="s">
        <v>6159</v>
      </c>
      <c r="L1965" s="35" t="s">
        <v>6179</v>
      </c>
      <c r="M1965" s="35" t="s">
        <v>6187</v>
      </c>
      <c r="N1965" s="35" t="s">
        <v>6159</v>
      </c>
      <c r="O1965" s="35" t="s">
        <v>6180</v>
      </c>
      <c r="P1965" s="9">
        <v>2023</v>
      </c>
      <c r="Q1965" s="9">
        <v>2023</v>
      </c>
    </row>
    <row r="1966" spans="1:17" ht="17.25" customHeight="1" x14ac:dyDescent="0.25">
      <c r="A1966" s="10">
        <f t="shared" ref="A1966:A2029" si="33">A1965+1</f>
        <v>1961</v>
      </c>
      <c r="B1966" s="9" t="s">
        <v>6024</v>
      </c>
      <c r="C1966" s="35" t="s">
        <v>131</v>
      </c>
      <c r="D1966" s="59">
        <v>4.99798E-3</v>
      </c>
      <c r="E1966" s="9">
        <v>4.8989999999999997E-3</v>
      </c>
      <c r="F1966" s="35">
        <v>0</v>
      </c>
      <c r="G1966" s="35" t="s">
        <v>669</v>
      </c>
      <c r="H1966" s="9"/>
      <c r="I1966" s="42"/>
      <c r="J1966" s="45" t="s">
        <v>21</v>
      </c>
      <c r="K1966" s="35" t="s">
        <v>6160</v>
      </c>
      <c r="L1966" s="35" t="s">
        <v>5876</v>
      </c>
      <c r="M1966" s="35" t="s">
        <v>6188</v>
      </c>
      <c r="N1966" s="35" t="s">
        <v>6160</v>
      </c>
      <c r="O1966" s="35" t="s">
        <v>6182</v>
      </c>
      <c r="P1966" s="9">
        <v>2023</v>
      </c>
      <c r="Q1966" s="9">
        <v>2023</v>
      </c>
    </row>
    <row r="1967" spans="1:17" ht="17.25" customHeight="1" x14ac:dyDescent="0.25">
      <c r="A1967" s="10">
        <f t="shared" si="33"/>
        <v>1962</v>
      </c>
      <c r="B1967" s="9" t="s">
        <v>5960</v>
      </c>
      <c r="C1967" s="35" t="s">
        <v>132</v>
      </c>
      <c r="D1967" s="59">
        <v>9.9957999999999991E-3</v>
      </c>
      <c r="E1967" s="9">
        <v>9.7900000000000001E-3</v>
      </c>
      <c r="F1967" s="35">
        <v>0</v>
      </c>
      <c r="G1967" s="35" t="s">
        <v>668</v>
      </c>
      <c r="H1967" s="9"/>
      <c r="I1967" s="42"/>
      <c r="J1967" s="45" t="s">
        <v>21</v>
      </c>
      <c r="K1967" s="35" t="s">
        <v>6161</v>
      </c>
      <c r="L1967" s="35" t="s">
        <v>5884</v>
      </c>
      <c r="M1967" s="35" t="s">
        <v>5904</v>
      </c>
      <c r="N1967" s="35" t="s">
        <v>6161</v>
      </c>
      <c r="O1967" s="35" t="s">
        <v>5887</v>
      </c>
      <c r="P1967" s="9">
        <v>2023</v>
      </c>
      <c r="Q1967" s="9">
        <v>2023</v>
      </c>
    </row>
    <row r="1968" spans="1:17" ht="17.25" customHeight="1" x14ac:dyDescent="0.25">
      <c r="A1968" s="10">
        <f t="shared" si="33"/>
        <v>1963</v>
      </c>
      <c r="B1968" s="9" t="s">
        <v>6025</v>
      </c>
      <c r="C1968" s="35" t="s">
        <v>130</v>
      </c>
      <c r="D1968" s="59">
        <v>1.5991599999999998E-2</v>
      </c>
      <c r="E1968" s="9">
        <v>1.558E-2</v>
      </c>
      <c r="F1968" s="35">
        <v>0</v>
      </c>
      <c r="G1968" s="35" t="s">
        <v>668</v>
      </c>
      <c r="H1968" s="9"/>
      <c r="I1968" s="42"/>
      <c r="J1968" s="45" t="s">
        <v>21</v>
      </c>
      <c r="K1968" s="35" t="s">
        <v>6162</v>
      </c>
      <c r="L1968" s="35" t="s">
        <v>5881</v>
      </c>
      <c r="M1968" s="35" t="s">
        <v>5899</v>
      </c>
      <c r="N1968" s="35" t="s">
        <v>6162</v>
      </c>
      <c r="O1968" s="35" t="s">
        <v>5882</v>
      </c>
      <c r="P1968" s="9">
        <v>2023</v>
      </c>
      <c r="Q1968" s="9">
        <v>2023</v>
      </c>
    </row>
    <row r="1969" spans="1:17" ht="17.25" customHeight="1" x14ac:dyDescent="0.25">
      <c r="A1969" s="10">
        <f t="shared" si="33"/>
        <v>1964</v>
      </c>
      <c r="B1969" s="9" t="s">
        <v>6026</v>
      </c>
      <c r="C1969" s="35" t="s">
        <v>130</v>
      </c>
      <c r="D1969" s="59">
        <v>1.9987900000000003E-2</v>
      </c>
      <c r="E1969" s="9">
        <v>1.9595000000000001E-2</v>
      </c>
      <c r="F1969" s="35">
        <v>0</v>
      </c>
      <c r="G1969" s="35" t="s">
        <v>668</v>
      </c>
      <c r="H1969" s="9"/>
      <c r="I1969" s="42"/>
      <c r="J1969" s="45" t="s">
        <v>21</v>
      </c>
      <c r="K1969" s="35" t="s">
        <v>6163</v>
      </c>
      <c r="L1969" s="35" t="s">
        <v>6183</v>
      </c>
      <c r="M1969" s="35" t="s">
        <v>5894</v>
      </c>
      <c r="N1969" s="35" t="s">
        <v>6163</v>
      </c>
      <c r="O1969" s="35" t="s">
        <v>5877</v>
      </c>
      <c r="P1969" s="9">
        <v>2023</v>
      </c>
      <c r="Q1969" s="9">
        <v>2023</v>
      </c>
    </row>
    <row r="1970" spans="1:17" ht="17.25" customHeight="1" x14ac:dyDescent="0.25">
      <c r="A1970" s="10">
        <f t="shared" si="33"/>
        <v>1965</v>
      </c>
      <c r="B1970" s="9" t="s">
        <v>6027</v>
      </c>
      <c r="C1970" s="35" t="s">
        <v>130</v>
      </c>
      <c r="D1970" s="59">
        <v>1.469902E-2</v>
      </c>
      <c r="E1970" s="9">
        <v>1.4401000000000001E-2</v>
      </c>
      <c r="F1970" s="35">
        <v>0</v>
      </c>
      <c r="G1970" s="35" t="s">
        <v>668</v>
      </c>
      <c r="H1970" s="9"/>
      <c r="I1970" s="42"/>
      <c r="J1970" s="45" t="s">
        <v>21</v>
      </c>
      <c r="K1970" s="35" t="s">
        <v>6164</v>
      </c>
      <c r="L1970" s="35" t="s">
        <v>5882</v>
      </c>
      <c r="M1970" s="35" t="s">
        <v>5900</v>
      </c>
      <c r="N1970" s="35" t="s">
        <v>6164</v>
      </c>
      <c r="O1970" s="35" t="s">
        <v>5883</v>
      </c>
      <c r="P1970" s="9">
        <v>2023</v>
      </c>
      <c r="Q1970" s="9">
        <v>2023</v>
      </c>
    </row>
    <row r="1971" spans="1:17" ht="17.25" customHeight="1" x14ac:dyDescent="0.25">
      <c r="A1971" s="10">
        <f t="shared" si="33"/>
        <v>1966</v>
      </c>
      <c r="B1971" s="9" t="s">
        <v>6028</v>
      </c>
      <c r="C1971" s="35" t="s">
        <v>132</v>
      </c>
      <c r="D1971" s="59">
        <v>4.99798E-3</v>
      </c>
      <c r="E1971" s="9">
        <v>4.8989999999999997E-3</v>
      </c>
      <c r="F1971" s="35">
        <v>0</v>
      </c>
      <c r="G1971" s="35" t="s">
        <v>669</v>
      </c>
      <c r="H1971" s="9"/>
      <c r="I1971" s="42"/>
      <c r="J1971" s="45" t="s">
        <v>21</v>
      </c>
      <c r="K1971" s="35" t="s">
        <v>6165</v>
      </c>
      <c r="L1971" s="35" t="s">
        <v>5882</v>
      </c>
      <c r="M1971" s="35" t="s">
        <v>5903</v>
      </c>
      <c r="N1971" s="35" t="s">
        <v>6165</v>
      </c>
      <c r="O1971" s="35" t="s">
        <v>5886</v>
      </c>
      <c r="P1971" s="9">
        <v>2023</v>
      </c>
      <c r="Q1971" s="9">
        <v>2023</v>
      </c>
    </row>
    <row r="1972" spans="1:17" ht="17.25" customHeight="1" x14ac:dyDescent="0.25">
      <c r="A1972" s="10">
        <f t="shared" si="33"/>
        <v>1967</v>
      </c>
      <c r="B1972" s="9" t="s">
        <v>6029</v>
      </c>
      <c r="C1972" s="35" t="s">
        <v>130</v>
      </c>
      <c r="D1972" s="59">
        <v>5.9935000000000006E-3</v>
      </c>
      <c r="E1972" s="9">
        <v>5.875E-3</v>
      </c>
      <c r="F1972" s="35">
        <v>0</v>
      </c>
      <c r="G1972" s="35" t="s">
        <v>668</v>
      </c>
      <c r="H1972" s="9"/>
      <c r="I1972" s="42"/>
      <c r="J1972" s="45" t="s">
        <v>21</v>
      </c>
      <c r="K1972" s="35" t="s">
        <v>6166</v>
      </c>
      <c r="L1972" s="35" t="s">
        <v>6182</v>
      </c>
      <c r="M1972" s="35" t="s">
        <v>6189</v>
      </c>
      <c r="N1972" s="35" t="s">
        <v>6166</v>
      </c>
      <c r="O1972" s="35" t="s">
        <v>6184</v>
      </c>
      <c r="P1972" s="9">
        <v>2023</v>
      </c>
      <c r="Q1972" s="9">
        <v>2023</v>
      </c>
    </row>
    <row r="1973" spans="1:17" ht="17.25" customHeight="1" x14ac:dyDescent="0.25">
      <c r="A1973" s="10">
        <f t="shared" si="33"/>
        <v>1968</v>
      </c>
      <c r="B1973" s="9" t="s">
        <v>6030</v>
      </c>
      <c r="C1973" s="35" t="s">
        <v>131</v>
      </c>
      <c r="D1973" s="59">
        <v>9.9957999999999991E-3</v>
      </c>
      <c r="E1973" s="9">
        <v>9.7900000000000001E-3</v>
      </c>
      <c r="F1973" s="35">
        <v>0</v>
      </c>
      <c r="G1973" s="35" t="s">
        <v>668</v>
      </c>
      <c r="H1973" s="9"/>
      <c r="I1973" s="42"/>
      <c r="J1973" s="45" t="s">
        <v>21</v>
      </c>
      <c r="K1973" s="35" t="s">
        <v>6167</v>
      </c>
      <c r="L1973" s="35" t="s">
        <v>6180</v>
      </c>
      <c r="M1973" s="35" t="s">
        <v>6188</v>
      </c>
      <c r="N1973" s="35" t="s">
        <v>6167</v>
      </c>
      <c r="O1973" s="35" t="s">
        <v>6182</v>
      </c>
      <c r="P1973" s="9">
        <v>2023</v>
      </c>
      <c r="Q1973" s="9">
        <v>2023</v>
      </c>
    </row>
    <row r="1974" spans="1:17" ht="17.25" customHeight="1" x14ac:dyDescent="0.25">
      <c r="A1974" s="10">
        <f t="shared" si="33"/>
        <v>1969</v>
      </c>
      <c r="B1974" s="9" t="s">
        <v>6031</v>
      </c>
      <c r="C1974" s="35" t="s">
        <v>130</v>
      </c>
      <c r="D1974" s="59">
        <v>5.0028999999999994E-3</v>
      </c>
      <c r="E1974" s="9">
        <v>4.895E-3</v>
      </c>
      <c r="F1974" s="35">
        <v>0</v>
      </c>
      <c r="G1974" s="35" t="s">
        <v>668</v>
      </c>
      <c r="H1974" s="9"/>
      <c r="I1974" s="42"/>
      <c r="J1974" s="45" t="s">
        <v>21</v>
      </c>
      <c r="K1974" s="35" t="s">
        <v>6168</v>
      </c>
      <c r="L1974" s="35" t="s">
        <v>6183</v>
      </c>
      <c r="M1974" s="35" t="s">
        <v>6188</v>
      </c>
      <c r="N1974" s="35" t="s">
        <v>6168</v>
      </c>
      <c r="O1974" s="35" t="s">
        <v>6182</v>
      </c>
      <c r="P1974" s="9">
        <v>2023</v>
      </c>
      <c r="Q1974" s="9">
        <v>2023</v>
      </c>
    </row>
    <row r="1975" spans="1:17" ht="17.25" customHeight="1" x14ac:dyDescent="0.25">
      <c r="A1975" s="10">
        <f t="shared" si="33"/>
        <v>1970</v>
      </c>
      <c r="B1975" s="9" t="s">
        <v>6032</v>
      </c>
      <c r="C1975" s="35" t="s">
        <v>132</v>
      </c>
      <c r="D1975" s="59">
        <v>9.5961399999999995E-3</v>
      </c>
      <c r="E1975" s="9">
        <v>9.4070000000000004E-3</v>
      </c>
      <c r="F1975" s="35">
        <v>0</v>
      </c>
      <c r="G1975" s="35" t="s">
        <v>668</v>
      </c>
      <c r="H1975" s="9"/>
      <c r="I1975" s="42"/>
      <c r="J1975" s="45" t="s">
        <v>21</v>
      </c>
      <c r="K1975" s="35" t="s">
        <v>6169</v>
      </c>
      <c r="L1975" s="35" t="s">
        <v>5892</v>
      </c>
      <c r="M1975" s="35" t="s">
        <v>6190</v>
      </c>
      <c r="N1975" s="35" t="s">
        <v>6169</v>
      </c>
      <c r="O1975" s="35" t="s">
        <v>538</v>
      </c>
      <c r="P1975" s="9">
        <v>2023</v>
      </c>
      <c r="Q1975" s="9">
        <v>2023</v>
      </c>
    </row>
    <row r="1976" spans="1:17" ht="17.25" customHeight="1" x14ac:dyDescent="0.25">
      <c r="A1976" s="10">
        <f t="shared" si="33"/>
        <v>1971</v>
      </c>
      <c r="B1976" s="9" t="s">
        <v>6033</v>
      </c>
      <c r="C1976" s="35" t="s">
        <v>131</v>
      </c>
      <c r="D1976" s="59">
        <v>1.7492980000000002E-2</v>
      </c>
      <c r="E1976" s="9">
        <v>1.7149000000000001E-2</v>
      </c>
      <c r="F1976" s="35">
        <v>0</v>
      </c>
      <c r="G1976" s="35" t="s">
        <v>668</v>
      </c>
      <c r="H1976" s="9"/>
      <c r="I1976" s="42"/>
      <c r="J1976" s="45" t="s">
        <v>21</v>
      </c>
      <c r="K1976" s="35" t="s">
        <v>6170</v>
      </c>
      <c r="L1976" s="35" t="s">
        <v>5884</v>
      </c>
      <c r="M1976" s="35" t="s">
        <v>5903</v>
      </c>
      <c r="N1976" s="35" t="s">
        <v>6170</v>
      </c>
      <c r="O1976" s="35" t="s">
        <v>5886</v>
      </c>
      <c r="P1976" s="9">
        <v>2023</v>
      </c>
      <c r="Q1976" s="9">
        <v>2023</v>
      </c>
    </row>
    <row r="1977" spans="1:17" ht="17.25" customHeight="1" x14ac:dyDescent="0.25">
      <c r="A1977" s="10">
        <f t="shared" si="33"/>
        <v>1972</v>
      </c>
      <c r="B1977" s="9" t="s">
        <v>6034</v>
      </c>
      <c r="C1977" s="35" t="s">
        <v>131</v>
      </c>
      <c r="D1977" s="59">
        <v>5.9975799999999998E-3</v>
      </c>
      <c r="E1977" s="9">
        <v>5.8789999999999997E-3</v>
      </c>
      <c r="F1977" s="35">
        <v>0</v>
      </c>
      <c r="G1977" s="35" t="s">
        <v>669</v>
      </c>
      <c r="H1977" s="9"/>
      <c r="I1977" s="42"/>
      <c r="J1977" s="45" t="s">
        <v>21</v>
      </c>
      <c r="K1977" s="35" t="s">
        <v>6171</v>
      </c>
      <c r="L1977" s="35" t="s">
        <v>5882</v>
      </c>
      <c r="M1977" s="35" t="s">
        <v>5900</v>
      </c>
      <c r="N1977" s="35" t="s">
        <v>6171</v>
      </c>
      <c r="O1977" s="35" t="s">
        <v>5883</v>
      </c>
      <c r="P1977" s="9">
        <v>2023</v>
      </c>
      <c r="Q1977" s="9">
        <v>2023</v>
      </c>
    </row>
    <row r="1978" spans="1:17" ht="17.25" customHeight="1" x14ac:dyDescent="0.25">
      <c r="A1978" s="10">
        <f t="shared" si="33"/>
        <v>1973</v>
      </c>
      <c r="B1978" s="9" t="s">
        <v>6035</v>
      </c>
      <c r="C1978" s="35" t="s">
        <v>131</v>
      </c>
      <c r="D1978" s="59">
        <v>9.9957999999999991E-3</v>
      </c>
      <c r="E1978" s="9">
        <v>9.7900000000000001E-3</v>
      </c>
      <c r="F1978" s="35">
        <v>0</v>
      </c>
      <c r="G1978" s="35" t="s">
        <v>668</v>
      </c>
      <c r="H1978" s="9"/>
      <c r="I1978" s="42"/>
      <c r="J1978" s="45" t="s">
        <v>21</v>
      </c>
      <c r="K1978" s="35" t="s">
        <v>6172</v>
      </c>
      <c r="L1978" s="35" t="s">
        <v>5881</v>
      </c>
      <c r="M1978" s="35" t="s">
        <v>5899</v>
      </c>
      <c r="N1978" s="35" t="s">
        <v>6172</v>
      </c>
      <c r="O1978" s="35" t="s">
        <v>5882</v>
      </c>
      <c r="P1978" s="9">
        <v>2023</v>
      </c>
      <c r="Q1978" s="9">
        <v>2023</v>
      </c>
    </row>
    <row r="1979" spans="1:17" ht="17.25" customHeight="1" x14ac:dyDescent="0.25">
      <c r="A1979" s="10">
        <f t="shared" si="33"/>
        <v>1974</v>
      </c>
      <c r="B1979" s="9" t="s">
        <v>6036</v>
      </c>
      <c r="C1979" s="35" t="s">
        <v>132</v>
      </c>
      <c r="D1979" s="59">
        <v>4.99798E-3</v>
      </c>
      <c r="E1979" s="9">
        <v>4.8989999999999997E-3</v>
      </c>
      <c r="F1979" s="35">
        <v>0</v>
      </c>
      <c r="G1979" s="35" t="s">
        <v>669</v>
      </c>
      <c r="H1979" s="9"/>
      <c r="I1979" s="42"/>
      <c r="J1979" s="45" t="s">
        <v>21</v>
      </c>
      <c r="K1979" s="35" t="s">
        <v>6173</v>
      </c>
      <c r="L1979" s="35" t="s">
        <v>5890</v>
      </c>
      <c r="M1979" s="35" t="s">
        <v>5907</v>
      </c>
      <c r="N1979" s="35" t="s">
        <v>6173</v>
      </c>
      <c r="O1979" s="35" t="s">
        <v>5890</v>
      </c>
      <c r="P1979" s="9">
        <v>2023</v>
      </c>
      <c r="Q1979" s="9">
        <v>2023</v>
      </c>
    </row>
    <row r="1980" spans="1:17" ht="17.25" customHeight="1" x14ac:dyDescent="0.25">
      <c r="A1980" s="10">
        <f t="shared" si="33"/>
        <v>1975</v>
      </c>
      <c r="B1980" s="9" t="s">
        <v>6037</v>
      </c>
      <c r="C1980" s="35" t="s">
        <v>130</v>
      </c>
      <c r="D1980" s="59">
        <v>8.8750599999999989E-3</v>
      </c>
      <c r="E1980" s="9">
        <v>8.6029999999999995E-3</v>
      </c>
      <c r="F1980" s="35">
        <v>0</v>
      </c>
      <c r="G1980" s="35" t="s">
        <v>668</v>
      </c>
      <c r="H1980" s="9"/>
      <c r="I1980" s="42"/>
      <c r="J1980" s="45" t="s">
        <v>21</v>
      </c>
      <c r="K1980" s="35" t="s">
        <v>6174</v>
      </c>
      <c r="L1980" s="35" t="s">
        <v>5887</v>
      </c>
      <c r="M1980" s="35" t="s">
        <v>5905</v>
      </c>
      <c r="N1980" s="35" t="s">
        <v>6174</v>
      </c>
      <c r="O1980" s="35" t="s">
        <v>5888</v>
      </c>
      <c r="P1980" s="9">
        <v>2023</v>
      </c>
      <c r="Q1980" s="9">
        <v>2023</v>
      </c>
    </row>
    <row r="1981" spans="1:17" ht="17.25" customHeight="1" x14ac:dyDescent="0.25">
      <c r="A1981" s="10">
        <f t="shared" si="33"/>
        <v>1976</v>
      </c>
      <c r="B1981" s="9" t="s">
        <v>4755</v>
      </c>
      <c r="C1981" s="35" t="s">
        <v>130</v>
      </c>
      <c r="D1981" s="59">
        <v>2.6955520000000004E-2</v>
      </c>
      <c r="E1981" s="9">
        <v>2.6426000000000002E-2</v>
      </c>
      <c r="F1981" s="35">
        <v>0</v>
      </c>
      <c r="G1981" s="35" t="s">
        <v>668</v>
      </c>
      <c r="H1981" s="9"/>
      <c r="I1981" s="42"/>
      <c r="J1981" s="45" t="s">
        <v>21</v>
      </c>
      <c r="K1981" s="35" t="s">
        <v>6175</v>
      </c>
      <c r="L1981" s="35" t="s">
        <v>5890</v>
      </c>
      <c r="M1981" s="35" t="s">
        <v>5907</v>
      </c>
      <c r="N1981" s="35" t="s">
        <v>6175</v>
      </c>
      <c r="O1981" s="35" t="s">
        <v>5890</v>
      </c>
      <c r="P1981" s="9">
        <v>2023</v>
      </c>
      <c r="Q1981" s="9">
        <v>2023</v>
      </c>
    </row>
    <row r="1982" spans="1:17" ht="17.25" customHeight="1" x14ac:dyDescent="0.25">
      <c r="A1982" s="10">
        <f t="shared" si="33"/>
        <v>1977</v>
      </c>
      <c r="B1982" s="9" t="s">
        <v>6038</v>
      </c>
      <c r="C1982" s="35" t="s">
        <v>131</v>
      </c>
      <c r="D1982" s="59">
        <v>4.8580360000000003E-2</v>
      </c>
      <c r="E1982" s="9">
        <v>4.7618000000000001E-2</v>
      </c>
      <c r="F1982" s="35">
        <v>0</v>
      </c>
      <c r="G1982" s="35" t="s">
        <v>668</v>
      </c>
      <c r="H1982" s="9"/>
      <c r="I1982" s="42"/>
      <c r="J1982" s="45" t="s">
        <v>21</v>
      </c>
      <c r="K1982" s="35" t="s">
        <v>6176</v>
      </c>
      <c r="L1982" s="35" t="s">
        <v>5883</v>
      </c>
      <c r="M1982" s="35" t="s">
        <v>6191</v>
      </c>
      <c r="N1982" s="35" t="s">
        <v>6176</v>
      </c>
      <c r="O1982" s="35" t="s">
        <v>6186</v>
      </c>
      <c r="P1982" s="9">
        <v>2023</v>
      </c>
      <c r="Q1982" s="9">
        <v>2023</v>
      </c>
    </row>
    <row r="1983" spans="1:17" ht="17.25" customHeight="1" x14ac:dyDescent="0.25">
      <c r="A1983" s="10">
        <f t="shared" si="33"/>
        <v>1978</v>
      </c>
      <c r="B1983" s="9" t="s">
        <v>6039</v>
      </c>
      <c r="C1983" s="35" t="s">
        <v>131</v>
      </c>
      <c r="D1983" s="59">
        <v>1.067512E-2</v>
      </c>
      <c r="E1983" s="9">
        <v>1.0456E-2</v>
      </c>
      <c r="F1983" s="35">
        <v>0</v>
      </c>
      <c r="G1983" s="35" t="s">
        <v>668</v>
      </c>
      <c r="H1983" s="9"/>
      <c r="I1983" s="42"/>
      <c r="J1983" s="45" t="s">
        <v>21</v>
      </c>
      <c r="K1983" s="35" t="s">
        <v>6177</v>
      </c>
      <c r="L1983" s="35" t="s">
        <v>5884</v>
      </c>
      <c r="M1983" s="35" t="s">
        <v>5905</v>
      </c>
      <c r="N1983" s="35" t="s">
        <v>6177</v>
      </c>
      <c r="O1983" s="35" t="s">
        <v>5888</v>
      </c>
      <c r="P1983" s="9">
        <v>2023</v>
      </c>
      <c r="Q1983" s="9">
        <v>2023</v>
      </c>
    </row>
    <row r="1984" spans="1:17" ht="17.25" customHeight="1" x14ac:dyDescent="0.25">
      <c r="A1984" s="10">
        <f t="shared" si="33"/>
        <v>1979</v>
      </c>
      <c r="B1984" s="9" t="s">
        <v>6040</v>
      </c>
      <c r="C1984" s="35" t="s">
        <v>130</v>
      </c>
      <c r="D1984" s="59">
        <v>5.9935000000000006E-3</v>
      </c>
      <c r="E1984" s="9">
        <v>5.875E-3</v>
      </c>
      <c r="F1984" s="35">
        <v>0</v>
      </c>
      <c r="G1984" s="35" t="s">
        <v>668</v>
      </c>
      <c r="H1984" s="9"/>
      <c r="I1984" s="42"/>
      <c r="J1984" s="45" t="s">
        <v>21</v>
      </c>
      <c r="K1984" s="35" t="s">
        <v>6178</v>
      </c>
      <c r="L1984" s="35" t="s">
        <v>5881</v>
      </c>
      <c r="M1984" s="35" t="s">
        <v>5899</v>
      </c>
      <c r="N1984" s="35" t="s">
        <v>6178</v>
      </c>
      <c r="O1984" s="35" t="s">
        <v>5882</v>
      </c>
      <c r="P1984" s="9">
        <v>2023</v>
      </c>
      <c r="Q1984" s="9">
        <v>2023</v>
      </c>
    </row>
    <row r="1985" spans="1:17" ht="17.25" customHeight="1" x14ac:dyDescent="0.25">
      <c r="A1985" s="10">
        <f t="shared" si="33"/>
        <v>1980</v>
      </c>
      <c r="B1985" s="9" t="s">
        <v>6302</v>
      </c>
      <c r="C1985" s="35" t="s">
        <v>131</v>
      </c>
      <c r="D1985" s="59">
        <v>2.35E-2</v>
      </c>
      <c r="E1985" s="9">
        <v>2.3029000000000001E-2</v>
      </c>
      <c r="F1985" s="35">
        <v>0</v>
      </c>
      <c r="G1985" s="35" t="s">
        <v>668</v>
      </c>
      <c r="H1985" s="9" t="s">
        <v>3777</v>
      </c>
      <c r="I1985" s="42" t="s">
        <v>6348</v>
      </c>
      <c r="J1985" s="45" t="s">
        <v>21</v>
      </c>
      <c r="K1985" s="35" t="s">
        <v>6269</v>
      </c>
      <c r="L1985" s="35" t="s">
        <v>6375</v>
      </c>
      <c r="M1985" s="35" t="s">
        <v>6383</v>
      </c>
      <c r="N1985" s="35"/>
      <c r="O1985" s="35"/>
      <c r="P1985" s="9"/>
      <c r="Q1985" s="9">
        <v>2023</v>
      </c>
    </row>
    <row r="1986" spans="1:17" ht="17.25" customHeight="1" x14ac:dyDescent="0.25">
      <c r="A1986" s="10">
        <f t="shared" si="33"/>
        <v>1981</v>
      </c>
      <c r="B1986" s="9" t="s">
        <v>3009</v>
      </c>
      <c r="C1986" s="35" t="s">
        <v>133</v>
      </c>
      <c r="D1986" s="59">
        <v>0.03</v>
      </c>
      <c r="E1986" s="9">
        <v>2.9389999999999999E-2</v>
      </c>
      <c r="F1986" s="35">
        <v>0</v>
      </c>
      <c r="G1986" s="35" t="s">
        <v>668</v>
      </c>
      <c r="H1986" s="9" t="s">
        <v>3123</v>
      </c>
      <c r="I1986" s="42" t="s">
        <v>6349</v>
      </c>
      <c r="J1986" s="45" t="s">
        <v>21</v>
      </c>
      <c r="K1986" s="35" t="s">
        <v>6270</v>
      </c>
      <c r="L1986" s="35" t="s">
        <v>529</v>
      </c>
      <c r="M1986" s="35" t="s">
        <v>6384</v>
      </c>
      <c r="N1986" s="35"/>
      <c r="O1986" s="35"/>
      <c r="P1986" s="9"/>
      <c r="Q1986" s="9">
        <v>2023</v>
      </c>
    </row>
    <row r="1987" spans="1:17" ht="17.25" customHeight="1" x14ac:dyDescent="0.25">
      <c r="A1987" s="10">
        <f t="shared" si="33"/>
        <v>1982</v>
      </c>
      <c r="B1987" s="9" t="s">
        <v>3017</v>
      </c>
      <c r="C1987" s="35" t="s">
        <v>133</v>
      </c>
      <c r="D1987" s="59">
        <v>0.03</v>
      </c>
      <c r="E1987" s="9">
        <v>2.9389999999999999E-2</v>
      </c>
      <c r="F1987" s="35">
        <v>0</v>
      </c>
      <c r="G1987" s="35" t="s">
        <v>668</v>
      </c>
      <c r="H1987" s="9" t="s">
        <v>3123</v>
      </c>
      <c r="I1987" s="42" t="s">
        <v>6350</v>
      </c>
      <c r="J1987" s="45" t="s">
        <v>21</v>
      </c>
      <c r="K1987" s="35" t="s">
        <v>6271</v>
      </c>
      <c r="L1987" s="35" t="s">
        <v>6376</v>
      </c>
      <c r="M1987" s="35" t="s">
        <v>6385</v>
      </c>
      <c r="N1987" s="35"/>
      <c r="O1987" s="35"/>
      <c r="P1987" s="9"/>
      <c r="Q1987" s="9">
        <v>2023</v>
      </c>
    </row>
    <row r="1988" spans="1:17" ht="17.25" customHeight="1" x14ac:dyDescent="0.25">
      <c r="A1988" s="10">
        <f t="shared" si="33"/>
        <v>1983</v>
      </c>
      <c r="B1988" s="9" t="s">
        <v>6303</v>
      </c>
      <c r="C1988" s="35" t="s">
        <v>131</v>
      </c>
      <c r="D1988" s="59">
        <v>0.03</v>
      </c>
      <c r="E1988" s="9">
        <v>2.93E-2</v>
      </c>
      <c r="F1988" s="35">
        <v>0</v>
      </c>
      <c r="G1988" s="35" t="s">
        <v>668</v>
      </c>
      <c r="H1988" s="9" t="s">
        <v>6330</v>
      </c>
      <c r="I1988" s="42" t="s">
        <v>6351</v>
      </c>
      <c r="J1988" s="45" t="s">
        <v>21</v>
      </c>
      <c r="K1988" s="35" t="s">
        <v>6272</v>
      </c>
      <c r="L1988" s="35" t="s">
        <v>6376</v>
      </c>
      <c r="M1988" s="35" t="s">
        <v>6385</v>
      </c>
      <c r="N1988" s="35"/>
      <c r="O1988" s="35"/>
      <c r="P1988" s="9"/>
      <c r="Q1988" s="9">
        <v>2023</v>
      </c>
    </row>
    <row r="1989" spans="1:17" ht="17.25" customHeight="1" x14ac:dyDescent="0.25">
      <c r="A1989" s="10">
        <f t="shared" si="33"/>
        <v>1984</v>
      </c>
      <c r="B1989" s="9" t="s">
        <v>6304</v>
      </c>
      <c r="C1989" s="35" t="s">
        <v>130</v>
      </c>
      <c r="D1989" s="59">
        <v>1.4999999999999999E-2</v>
      </c>
      <c r="E1989" s="9">
        <v>1.4695E-2</v>
      </c>
      <c r="F1989" s="35">
        <v>0</v>
      </c>
      <c r="G1989" s="35" t="s">
        <v>668</v>
      </c>
      <c r="H1989" s="9" t="s">
        <v>1701</v>
      </c>
      <c r="I1989" s="42" t="s">
        <v>6352</v>
      </c>
      <c r="J1989" s="45" t="s">
        <v>21</v>
      </c>
      <c r="K1989" s="35" t="s">
        <v>6273</v>
      </c>
      <c r="L1989" s="35" t="s">
        <v>6376</v>
      </c>
      <c r="M1989" s="35" t="s">
        <v>6385</v>
      </c>
      <c r="N1989" s="35"/>
      <c r="O1989" s="35"/>
      <c r="P1989" s="9"/>
      <c r="Q1989" s="9">
        <v>2023</v>
      </c>
    </row>
    <row r="1990" spans="1:17" ht="17.25" customHeight="1" x14ac:dyDescent="0.25">
      <c r="A1990" s="10">
        <f t="shared" si="33"/>
        <v>1985</v>
      </c>
      <c r="B1990" s="9" t="s">
        <v>6305</v>
      </c>
      <c r="C1990" s="35" t="s">
        <v>130</v>
      </c>
      <c r="D1990" s="59">
        <v>0.11375</v>
      </c>
      <c r="E1990" s="9">
        <v>0.11147</v>
      </c>
      <c r="F1990" s="35">
        <v>0</v>
      </c>
      <c r="G1990" s="35" t="s">
        <v>668</v>
      </c>
      <c r="H1990" s="9" t="s">
        <v>6331</v>
      </c>
      <c r="I1990" s="42" t="s">
        <v>6353</v>
      </c>
      <c r="J1990" s="45" t="s">
        <v>21</v>
      </c>
      <c r="K1990" s="35" t="s">
        <v>6274</v>
      </c>
      <c r="L1990" s="35" t="s">
        <v>6377</v>
      </c>
      <c r="M1990" s="35" t="s">
        <v>6386</v>
      </c>
      <c r="N1990" s="35"/>
      <c r="O1990" s="35"/>
      <c r="P1990" s="9"/>
      <c r="Q1990" s="9">
        <v>2023</v>
      </c>
    </row>
    <row r="1991" spans="1:17" ht="17.25" customHeight="1" x14ac:dyDescent="0.25">
      <c r="A1991" s="10">
        <f t="shared" si="33"/>
        <v>1986</v>
      </c>
      <c r="B1991" s="9" t="s">
        <v>6306</v>
      </c>
      <c r="C1991" s="35" t="s">
        <v>130</v>
      </c>
      <c r="D1991" s="9">
        <v>6</v>
      </c>
      <c r="E1991" s="9">
        <v>5.915</v>
      </c>
      <c r="F1991" s="35">
        <v>1860</v>
      </c>
      <c r="G1991" s="35" t="s">
        <v>544</v>
      </c>
      <c r="H1991" s="9" t="s">
        <v>6332</v>
      </c>
      <c r="I1991" s="42" t="s">
        <v>6354</v>
      </c>
      <c r="J1991" s="45" t="s">
        <v>21</v>
      </c>
      <c r="K1991" s="35" t="s">
        <v>6275</v>
      </c>
      <c r="L1991" s="35" t="s">
        <v>6377</v>
      </c>
      <c r="M1991" s="35" t="s">
        <v>6386</v>
      </c>
      <c r="N1991" s="35"/>
      <c r="O1991" s="35"/>
      <c r="P1991" s="9"/>
      <c r="Q1991" s="9">
        <v>2023</v>
      </c>
    </row>
    <row r="1992" spans="1:17" ht="17.25" customHeight="1" x14ac:dyDescent="0.25">
      <c r="A1992" s="10">
        <f t="shared" si="33"/>
        <v>1987</v>
      </c>
      <c r="B1992" s="9" t="s">
        <v>5094</v>
      </c>
      <c r="C1992" s="35" t="s">
        <v>131</v>
      </c>
      <c r="D1992" s="9">
        <v>3</v>
      </c>
      <c r="E1992" s="9">
        <v>2.95</v>
      </c>
      <c r="F1992" s="35">
        <v>0</v>
      </c>
      <c r="G1992" s="35" t="s">
        <v>544</v>
      </c>
      <c r="H1992" s="9" t="s">
        <v>6333</v>
      </c>
      <c r="I1992" s="42" t="s">
        <v>6355</v>
      </c>
      <c r="J1992" s="45" t="s">
        <v>21</v>
      </c>
      <c r="K1992" s="35" t="s">
        <v>6276</v>
      </c>
      <c r="L1992" s="35" t="s">
        <v>6377</v>
      </c>
      <c r="M1992" s="35" t="s">
        <v>6386</v>
      </c>
      <c r="N1992" s="35"/>
      <c r="O1992" s="35"/>
      <c r="P1992" s="9"/>
      <c r="Q1992" s="9">
        <v>2023</v>
      </c>
    </row>
    <row r="1993" spans="1:17" ht="17.25" customHeight="1" x14ac:dyDescent="0.25">
      <c r="A1993" s="10">
        <f t="shared" si="33"/>
        <v>1988</v>
      </c>
      <c r="B1993" s="9" t="s">
        <v>6307</v>
      </c>
      <c r="C1993" s="35" t="s">
        <v>133</v>
      </c>
      <c r="D1993" s="59">
        <v>0.02</v>
      </c>
      <c r="E1993" s="9">
        <v>1.9400000000000001E-2</v>
      </c>
      <c r="F1993" s="35">
        <v>0</v>
      </c>
      <c r="G1993" s="35" t="s">
        <v>668</v>
      </c>
      <c r="H1993" s="9" t="s">
        <v>6334</v>
      </c>
      <c r="I1993" s="42" t="s">
        <v>6356</v>
      </c>
      <c r="J1993" s="45" t="s">
        <v>21</v>
      </c>
      <c r="K1993" s="35" t="s">
        <v>6277</v>
      </c>
      <c r="L1993" s="35" t="s">
        <v>6378</v>
      </c>
      <c r="M1993" s="35" t="s">
        <v>6387</v>
      </c>
      <c r="N1993" s="35"/>
      <c r="O1993" s="35"/>
      <c r="P1993" s="9"/>
      <c r="Q1993" s="9">
        <v>2023</v>
      </c>
    </row>
    <row r="1994" spans="1:17" ht="17.25" customHeight="1" x14ac:dyDescent="0.25">
      <c r="A1994" s="10">
        <f t="shared" si="33"/>
        <v>1989</v>
      </c>
      <c r="B1994" s="9" t="s">
        <v>6308</v>
      </c>
      <c r="C1994" s="35" t="s">
        <v>130</v>
      </c>
      <c r="D1994" s="59">
        <v>2.9700000000000001E-2</v>
      </c>
      <c r="E1994" s="9">
        <v>2.9104999999999999E-2</v>
      </c>
      <c r="F1994" s="35">
        <v>0</v>
      </c>
      <c r="G1994" s="35" t="s">
        <v>668</v>
      </c>
      <c r="H1994" s="9" t="s">
        <v>6335</v>
      </c>
      <c r="I1994" s="42" t="s">
        <v>6357</v>
      </c>
      <c r="J1994" s="45" t="s">
        <v>21</v>
      </c>
      <c r="K1994" s="35" t="s">
        <v>6278</v>
      </c>
      <c r="L1994" s="35" t="s">
        <v>6379</v>
      </c>
      <c r="M1994" s="35" t="s">
        <v>6388</v>
      </c>
      <c r="N1994" s="35"/>
      <c r="O1994" s="35"/>
      <c r="P1994" s="9"/>
      <c r="Q1994" s="9">
        <v>2023</v>
      </c>
    </row>
    <row r="1995" spans="1:17" ht="17.25" customHeight="1" x14ac:dyDescent="0.25">
      <c r="A1995" s="10">
        <f t="shared" si="33"/>
        <v>1990</v>
      </c>
      <c r="B1995" s="9" t="s">
        <v>6309</v>
      </c>
      <c r="C1995" s="35" t="s">
        <v>130</v>
      </c>
      <c r="D1995" s="9">
        <v>2.262</v>
      </c>
      <c r="E1995" s="9">
        <v>2.23278</v>
      </c>
      <c r="F1995" s="35">
        <v>0</v>
      </c>
      <c r="G1995" s="35" t="s">
        <v>544</v>
      </c>
      <c r="H1995" s="9" t="s">
        <v>6336</v>
      </c>
      <c r="I1995" s="42" t="s">
        <v>6358</v>
      </c>
      <c r="J1995" s="45" t="s">
        <v>21</v>
      </c>
      <c r="K1995" s="35" t="s">
        <v>6279</v>
      </c>
      <c r="L1995" s="35" t="s">
        <v>449</v>
      </c>
      <c r="M1995" s="35" t="s">
        <v>6389</v>
      </c>
      <c r="N1995" s="35"/>
      <c r="O1995" s="35"/>
      <c r="P1995" s="9"/>
      <c r="Q1995" s="9">
        <v>2023</v>
      </c>
    </row>
    <row r="1996" spans="1:17" ht="17.25" customHeight="1" x14ac:dyDescent="0.25">
      <c r="A1996" s="10">
        <f t="shared" si="33"/>
        <v>1991</v>
      </c>
      <c r="B1996" s="9" t="s">
        <v>6310</v>
      </c>
      <c r="C1996" s="35" t="s">
        <v>131</v>
      </c>
      <c r="D1996" s="9">
        <v>0.01</v>
      </c>
      <c r="E1996" s="9">
        <v>9.7000000000000003E-3</v>
      </c>
      <c r="F1996" s="35">
        <v>0</v>
      </c>
      <c r="G1996" s="35" t="s">
        <v>668</v>
      </c>
      <c r="H1996" s="9" t="s">
        <v>2459</v>
      </c>
      <c r="I1996" s="42" t="s">
        <v>6359</v>
      </c>
      <c r="J1996" s="45" t="s">
        <v>21</v>
      </c>
      <c r="K1996" s="35" t="s">
        <v>6280</v>
      </c>
      <c r="L1996" s="35" t="s">
        <v>530</v>
      </c>
      <c r="M1996" s="35" t="s">
        <v>6390</v>
      </c>
      <c r="N1996" s="35"/>
      <c r="O1996" s="35"/>
      <c r="P1996" s="9"/>
      <c r="Q1996" s="9">
        <v>2023</v>
      </c>
    </row>
    <row r="1997" spans="1:17" ht="17.25" customHeight="1" x14ac:dyDescent="0.25">
      <c r="A1997" s="10">
        <f t="shared" si="33"/>
        <v>1992</v>
      </c>
      <c r="B1997" s="9" t="s">
        <v>1922</v>
      </c>
      <c r="C1997" s="35" t="s">
        <v>130</v>
      </c>
      <c r="D1997" s="9">
        <v>2.7E-2</v>
      </c>
      <c r="E1997" s="9">
        <v>2.6454999999999999E-2</v>
      </c>
      <c r="F1997" s="35">
        <v>0</v>
      </c>
      <c r="G1997" s="35" t="s">
        <v>668</v>
      </c>
      <c r="H1997" s="9" t="s">
        <v>1087</v>
      </c>
      <c r="I1997" s="42" t="s">
        <v>2775</v>
      </c>
      <c r="J1997" s="45" t="s">
        <v>21</v>
      </c>
      <c r="K1997" s="35" t="s">
        <v>6281</v>
      </c>
      <c r="L1997" s="35" t="s">
        <v>526</v>
      </c>
      <c r="M1997" s="35" t="s">
        <v>6391</v>
      </c>
      <c r="N1997" s="35"/>
      <c r="O1997" s="35"/>
      <c r="P1997" s="9"/>
      <c r="Q1997" s="9">
        <v>2023</v>
      </c>
    </row>
    <row r="1998" spans="1:17" ht="17.25" customHeight="1" x14ac:dyDescent="0.25">
      <c r="A1998" s="10">
        <f t="shared" si="33"/>
        <v>1993</v>
      </c>
      <c r="B1998" s="9" t="s">
        <v>6311</v>
      </c>
      <c r="C1998" s="35" t="s">
        <v>130</v>
      </c>
      <c r="D1998" s="9">
        <v>6.0000000000000001E-3</v>
      </c>
      <c r="E1998" s="9">
        <v>2.9350000000000001E-3</v>
      </c>
      <c r="F1998" s="35">
        <v>0</v>
      </c>
      <c r="G1998" s="35" t="s">
        <v>668</v>
      </c>
      <c r="H1998" s="9" t="s">
        <v>4913</v>
      </c>
      <c r="I1998" s="42" t="s">
        <v>6360</v>
      </c>
      <c r="J1998" s="45" t="s">
        <v>21</v>
      </c>
      <c r="K1998" s="35" t="s">
        <v>6282</v>
      </c>
      <c r="L1998" s="35" t="s">
        <v>6380</v>
      </c>
      <c r="M1998" s="35" t="s">
        <v>6392</v>
      </c>
      <c r="N1998" s="35"/>
      <c r="O1998" s="35"/>
      <c r="P1998" s="9"/>
      <c r="Q1998" s="9">
        <v>2023</v>
      </c>
    </row>
    <row r="1999" spans="1:17" ht="17.25" customHeight="1" x14ac:dyDescent="0.25">
      <c r="A1999" s="10">
        <f t="shared" si="33"/>
        <v>1994</v>
      </c>
      <c r="B1999" s="9" t="s">
        <v>6312</v>
      </c>
      <c r="C1999" s="35" t="s">
        <v>132</v>
      </c>
      <c r="D1999" s="9">
        <v>2.7E-2</v>
      </c>
      <c r="E1999" s="9">
        <v>2.6447999999999999E-2</v>
      </c>
      <c r="F1999" s="35">
        <v>100</v>
      </c>
      <c r="G1999" s="35" t="s">
        <v>668</v>
      </c>
      <c r="H1999" s="9" t="s">
        <v>698</v>
      </c>
      <c r="I1999" s="42" t="s">
        <v>6361</v>
      </c>
      <c r="J1999" s="45" t="s">
        <v>21</v>
      </c>
      <c r="K1999" s="35" t="s">
        <v>6283</v>
      </c>
      <c r="L1999" s="35" t="s">
        <v>6380</v>
      </c>
      <c r="M1999" s="35" t="s">
        <v>6392</v>
      </c>
      <c r="N1999" s="35"/>
      <c r="O1999" s="35"/>
      <c r="P1999" s="9"/>
      <c r="Q1999" s="9">
        <v>2023</v>
      </c>
    </row>
    <row r="2000" spans="1:17" ht="17.25" customHeight="1" x14ac:dyDescent="0.25">
      <c r="A2000" s="10">
        <f t="shared" si="33"/>
        <v>1995</v>
      </c>
      <c r="B2000" s="9" t="s">
        <v>6313</v>
      </c>
      <c r="C2000" s="35" t="s">
        <v>130</v>
      </c>
      <c r="D2000" s="9">
        <v>8.0000000000000002E-3</v>
      </c>
      <c r="E2000" s="9">
        <v>7.835E-3</v>
      </c>
      <c r="F2000" s="35">
        <v>0</v>
      </c>
      <c r="G2000" s="35" t="s">
        <v>668</v>
      </c>
      <c r="H2000" s="9" t="s">
        <v>6337</v>
      </c>
      <c r="I2000" s="42" t="s">
        <v>6362</v>
      </c>
      <c r="J2000" s="45" t="s">
        <v>21</v>
      </c>
      <c r="K2000" s="35" t="s">
        <v>6284</v>
      </c>
      <c r="L2000" s="35" t="s">
        <v>6381</v>
      </c>
      <c r="M2000" s="35" t="s">
        <v>6393</v>
      </c>
      <c r="N2000" s="35"/>
      <c r="O2000" s="35"/>
      <c r="P2000" s="9"/>
      <c r="Q2000" s="9">
        <v>2023</v>
      </c>
    </row>
    <row r="2001" spans="1:17" ht="17.25" customHeight="1" x14ac:dyDescent="0.25">
      <c r="A2001" s="10">
        <f t="shared" si="33"/>
        <v>1996</v>
      </c>
      <c r="B2001" s="9" t="s">
        <v>6314</v>
      </c>
      <c r="C2001" s="35" t="s">
        <v>131</v>
      </c>
      <c r="D2001" s="9">
        <v>6.0749999999999997E-3</v>
      </c>
      <c r="E2001" s="9">
        <v>5.8539999999999998E-3</v>
      </c>
      <c r="F2001" s="35">
        <v>0</v>
      </c>
      <c r="G2001" s="35" t="s">
        <v>668</v>
      </c>
      <c r="H2001" s="9" t="s">
        <v>6338</v>
      </c>
      <c r="I2001" s="42" t="s">
        <v>6363</v>
      </c>
      <c r="J2001" s="45" t="s">
        <v>21</v>
      </c>
      <c r="K2001" s="35" t="s">
        <v>6285</v>
      </c>
      <c r="L2001" s="35" t="s">
        <v>6381</v>
      </c>
      <c r="M2001" s="35" t="s">
        <v>6393</v>
      </c>
      <c r="N2001" s="35"/>
      <c r="O2001" s="35"/>
      <c r="P2001" s="9"/>
      <c r="Q2001" s="9">
        <v>2023</v>
      </c>
    </row>
    <row r="2002" spans="1:17" ht="17.25" customHeight="1" x14ac:dyDescent="0.25">
      <c r="A2002" s="10">
        <f t="shared" si="33"/>
        <v>1997</v>
      </c>
      <c r="B2002" s="9" t="s">
        <v>6315</v>
      </c>
      <c r="C2002" s="35" t="s">
        <v>130</v>
      </c>
      <c r="D2002" s="9">
        <v>8.0999999999999996E-3</v>
      </c>
      <c r="E2002" s="9">
        <v>7.9330000000000008E-3</v>
      </c>
      <c r="F2002" s="35">
        <v>0</v>
      </c>
      <c r="G2002" s="35" t="s">
        <v>668</v>
      </c>
      <c r="H2002" s="9" t="s">
        <v>6339</v>
      </c>
      <c r="I2002" s="42" t="s">
        <v>6364</v>
      </c>
      <c r="J2002" s="45" t="s">
        <v>21</v>
      </c>
      <c r="K2002" s="35" t="s">
        <v>6286</v>
      </c>
      <c r="L2002" s="35" t="s">
        <v>6381</v>
      </c>
      <c r="M2002" s="35" t="s">
        <v>6393</v>
      </c>
      <c r="N2002" s="35"/>
      <c r="O2002" s="35"/>
      <c r="P2002" s="9"/>
      <c r="Q2002" s="9">
        <v>2023</v>
      </c>
    </row>
    <row r="2003" spans="1:17" ht="17.25" customHeight="1" x14ac:dyDescent="0.25">
      <c r="A2003" s="10">
        <f t="shared" si="33"/>
        <v>1998</v>
      </c>
      <c r="B2003" s="9" t="s">
        <v>6316</v>
      </c>
      <c r="C2003" s="35" t="s">
        <v>133</v>
      </c>
      <c r="D2003" s="9">
        <v>1.4999999999999999E-2</v>
      </c>
      <c r="E2003" s="9">
        <v>1.4500000000000001E-2</v>
      </c>
      <c r="F2003" s="35">
        <v>0</v>
      </c>
      <c r="G2003" s="35" t="s">
        <v>668</v>
      </c>
      <c r="H2003" s="9" t="s">
        <v>6340</v>
      </c>
      <c r="I2003" s="42" t="s">
        <v>6365</v>
      </c>
      <c r="J2003" s="45" t="s">
        <v>21</v>
      </c>
      <c r="K2003" s="35" t="s">
        <v>6287</v>
      </c>
      <c r="L2003" s="35" t="s">
        <v>6381</v>
      </c>
      <c r="M2003" s="35" t="s">
        <v>6393</v>
      </c>
      <c r="N2003" s="35"/>
      <c r="O2003" s="35"/>
      <c r="P2003" s="9"/>
      <c r="Q2003" s="9">
        <v>2023</v>
      </c>
    </row>
    <row r="2004" spans="1:17" ht="17.25" customHeight="1" x14ac:dyDescent="0.25">
      <c r="A2004" s="10">
        <f t="shared" si="33"/>
        <v>1999</v>
      </c>
      <c r="B2004" s="9" t="s">
        <v>6317</v>
      </c>
      <c r="C2004" s="35" t="s">
        <v>131</v>
      </c>
      <c r="D2004" s="9">
        <v>2.9989999999999999E-2</v>
      </c>
      <c r="E2004" s="9">
        <v>2.6665999999999999E-2</v>
      </c>
      <c r="F2004" s="35">
        <v>0</v>
      </c>
      <c r="G2004" s="35" t="s">
        <v>668</v>
      </c>
      <c r="H2004" s="9" t="s">
        <v>3137</v>
      </c>
      <c r="I2004" s="42" t="s">
        <v>6366</v>
      </c>
      <c r="J2004" s="45" t="s">
        <v>21</v>
      </c>
      <c r="K2004" s="35" t="s">
        <v>6288</v>
      </c>
      <c r="L2004" s="35" t="s">
        <v>6381</v>
      </c>
      <c r="M2004" s="35" t="s">
        <v>6393</v>
      </c>
      <c r="N2004" s="35"/>
      <c r="O2004" s="35"/>
      <c r="P2004" s="9"/>
      <c r="Q2004" s="9">
        <v>2023</v>
      </c>
    </row>
    <row r="2005" spans="1:17" ht="17.25" customHeight="1" x14ac:dyDescent="0.25">
      <c r="A2005" s="10">
        <f t="shared" si="33"/>
        <v>2000</v>
      </c>
      <c r="B2005" s="9" t="s">
        <v>3718</v>
      </c>
      <c r="C2005" s="35" t="s">
        <v>130</v>
      </c>
      <c r="D2005" s="9">
        <v>1.4999999999999999E-2</v>
      </c>
      <c r="E2005" s="9">
        <v>1.4695E-2</v>
      </c>
      <c r="F2005" s="35">
        <v>0</v>
      </c>
      <c r="G2005" s="35" t="s">
        <v>668</v>
      </c>
      <c r="H2005" s="9" t="s">
        <v>3770</v>
      </c>
      <c r="I2005" s="42" t="s">
        <v>2775</v>
      </c>
      <c r="J2005" s="45" t="s">
        <v>21</v>
      </c>
      <c r="K2005" s="35" t="s">
        <v>6289</v>
      </c>
      <c r="L2005" s="35" t="s">
        <v>6381</v>
      </c>
      <c r="M2005" s="35" t="s">
        <v>6393</v>
      </c>
      <c r="N2005" s="35"/>
      <c r="O2005" s="35"/>
      <c r="P2005" s="9"/>
      <c r="Q2005" s="9">
        <v>2023</v>
      </c>
    </row>
    <row r="2006" spans="1:17" ht="17.25" customHeight="1" x14ac:dyDescent="0.25">
      <c r="A2006" s="10">
        <f t="shared" si="33"/>
        <v>2001</v>
      </c>
      <c r="B2006" s="9" t="s">
        <v>6318</v>
      </c>
      <c r="C2006" s="35" t="s">
        <v>130</v>
      </c>
      <c r="D2006" s="9">
        <v>1.9598000000000001E-2</v>
      </c>
      <c r="E2006" s="9">
        <v>1.9472E-2</v>
      </c>
      <c r="F2006" s="35">
        <v>0</v>
      </c>
      <c r="G2006" s="35" t="s">
        <v>668</v>
      </c>
      <c r="H2006" s="9" t="s">
        <v>434</v>
      </c>
      <c r="I2006" s="42" t="s">
        <v>6352</v>
      </c>
      <c r="J2006" s="45" t="s">
        <v>21</v>
      </c>
      <c r="K2006" s="35" t="s">
        <v>6290</v>
      </c>
      <c r="L2006" s="35" t="s">
        <v>535</v>
      </c>
      <c r="M2006" s="35" t="s">
        <v>6394</v>
      </c>
      <c r="N2006" s="35"/>
      <c r="O2006" s="35"/>
      <c r="P2006" s="9"/>
      <c r="Q2006" s="9">
        <v>2023</v>
      </c>
    </row>
    <row r="2007" spans="1:17" ht="17.25" customHeight="1" x14ac:dyDescent="0.25">
      <c r="A2007" s="10">
        <f t="shared" si="33"/>
        <v>2002</v>
      </c>
      <c r="B2007" s="9" t="s">
        <v>6319</v>
      </c>
      <c r="C2007" s="35" t="s">
        <v>131</v>
      </c>
      <c r="D2007" s="9">
        <v>1.7999999999999999E-2</v>
      </c>
      <c r="E2007" s="9">
        <v>1.763E-2</v>
      </c>
      <c r="F2007" s="35">
        <v>0</v>
      </c>
      <c r="G2007" s="35" t="s">
        <v>668</v>
      </c>
      <c r="H2007" s="9" t="s">
        <v>6341</v>
      </c>
      <c r="I2007" s="42" t="s">
        <v>4962</v>
      </c>
      <c r="J2007" s="45" t="s">
        <v>21</v>
      </c>
      <c r="K2007" s="35" t="s">
        <v>6291</v>
      </c>
      <c r="L2007" s="35" t="s">
        <v>535</v>
      </c>
      <c r="M2007" s="35" t="s">
        <v>6394</v>
      </c>
      <c r="N2007" s="35"/>
      <c r="O2007" s="35"/>
      <c r="P2007" s="9"/>
      <c r="Q2007" s="9">
        <v>2023</v>
      </c>
    </row>
    <row r="2008" spans="1:17" ht="17.25" customHeight="1" x14ac:dyDescent="0.25">
      <c r="A2008" s="10">
        <f t="shared" si="33"/>
        <v>2003</v>
      </c>
      <c r="B2008" s="9" t="s">
        <v>6320</v>
      </c>
      <c r="C2008" s="35" t="s">
        <v>130</v>
      </c>
      <c r="D2008" s="9">
        <v>0.01</v>
      </c>
      <c r="E2008" s="9">
        <v>9.7000000000000003E-3</v>
      </c>
      <c r="F2008" s="35">
        <v>0</v>
      </c>
      <c r="G2008" s="35" t="s">
        <v>668</v>
      </c>
      <c r="H2008" s="9" t="s">
        <v>4441</v>
      </c>
      <c r="I2008" s="42" t="s">
        <v>3196</v>
      </c>
      <c r="J2008" s="45" t="s">
        <v>21</v>
      </c>
      <c r="K2008" s="35" t="s">
        <v>6292</v>
      </c>
      <c r="L2008" s="35" t="s">
        <v>523</v>
      </c>
      <c r="M2008" s="35" t="s">
        <v>6395</v>
      </c>
      <c r="N2008" s="35"/>
      <c r="O2008" s="35"/>
      <c r="P2008" s="9"/>
      <c r="Q2008" s="9">
        <v>2023</v>
      </c>
    </row>
    <row r="2009" spans="1:17" ht="17.25" customHeight="1" x14ac:dyDescent="0.25">
      <c r="A2009" s="10">
        <f t="shared" si="33"/>
        <v>2004</v>
      </c>
      <c r="B2009" s="9" t="s">
        <v>6321</v>
      </c>
      <c r="C2009" s="35" t="s">
        <v>132</v>
      </c>
      <c r="D2009" s="9">
        <v>8.2799999999999992E-3</v>
      </c>
      <c r="E2009" s="9">
        <v>8.1019999999999998E-3</v>
      </c>
      <c r="F2009" s="35">
        <v>450</v>
      </c>
      <c r="G2009" s="35" t="s">
        <v>669</v>
      </c>
      <c r="H2009" s="9" t="s">
        <v>6342</v>
      </c>
      <c r="I2009" s="42" t="s">
        <v>6367</v>
      </c>
      <c r="J2009" s="45" t="s">
        <v>21</v>
      </c>
      <c r="K2009" s="35" t="s">
        <v>6293</v>
      </c>
      <c r="L2009" s="35" t="s">
        <v>6382</v>
      </c>
      <c r="M2009" s="35" t="s">
        <v>6396</v>
      </c>
      <c r="N2009" s="35"/>
      <c r="O2009" s="35"/>
      <c r="P2009" s="9"/>
      <c r="Q2009" s="9">
        <v>2023</v>
      </c>
    </row>
    <row r="2010" spans="1:17" ht="17.25" customHeight="1" x14ac:dyDescent="0.25">
      <c r="A2010" s="10">
        <f t="shared" si="33"/>
        <v>2005</v>
      </c>
      <c r="B2010" s="9" t="s">
        <v>6322</v>
      </c>
      <c r="C2010" s="35" t="s">
        <v>131</v>
      </c>
      <c r="D2010" s="9">
        <v>1.472E-2</v>
      </c>
      <c r="E2010" s="9">
        <v>1.4326E-2</v>
      </c>
      <c r="F2010" s="35">
        <v>0</v>
      </c>
      <c r="G2010" s="35" t="s">
        <v>668</v>
      </c>
      <c r="H2010" s="9" t="s">
        <v>6343</v>
      </c>
      <c r="I2010" s="42" t="s">
        <v>579</v>
      </c>
      <c r="J2010" s="45" t="s">
        <v>21</v>
      </c>
      <c r="K2010" s="35" t="s">
        <v>6294</v>
      </c>
      <c r="L2010" s="35" t="s">
        <v>6382</v>
      </c>
      <c r="M2010" s="35" t="s">
        <v>6396</v>
      </c>
      <c r="N2010" s="35"/>
      <c r="O2010" s="35"/>
      <c r="P2010" s="9"/>
      <c r="Q2010" s="9">
        <v>2023</v>
      </c>
    </row>
    <row r="2011" spans="1:17" ht="17.25" customHeight="1" x14ac:dyDescent="0.25">
      <c r="A2011" s="10">
        <f t="shared" si="33"/>
        <v>2006</v>
      </c>
      <c r="B2011" s="9" t="s">
        <v>6323</v>
      </c>
      <c r="C2011" s="35" t="s">
        <v>130</v>
      </c>
      <c r="D2011" s="9">
        <v>0.01</v>
      </c>
      <c r="E2011" s="9">
        <v>9.7000000000000003E-3</v>
      </c>
      <c r="F2011" s="35">
        <v>5</v>
      </c>
      <c r="G2011" s="35" t="s">
        <v>668</v>
      </c>
      <c r="H2011" s="9" t="s">
        <v>1765</v>
      </c>
      <c r="I2011" s="42" t="s">
        <v>6368</v>
      </c>
      <c r="J2011" s="45" t="s">
        <v>21</v>
      </c>
      <c r="K2011" s="35" t="s">
        <v>6295</v>
      </c>
      <c r="L2011" s="35" t="s">
        <v>6382</v>
      </c>
      <c r="M2011" s="35" t="s">
        <v>6396</v>
      </c>
      <c r="N2011" s="35"/>
      <c r="O2011" s="35"/>
      <c r="P2011" s="9"/>
      <c r="Q2011" s="9">
        <v>2023</v>
      </c>
    </row>
    <row r="2012" spans="1:17" ht="17.25" customHeight="1" x14ac:dyDescent="0.25">
      <c r="A2012" s="10">
        <f t="shared" si="33"/>
        <v>2007</v>
      </c>
      <c r="B2012" s="9" t="s">
        <v>6324</v>
      </c>
      <c r="C2012" s="35" t="s">
        <v>131</v>
      </c>
      <c r="D2012" s="9">
        <v>0.38</v>
      </c>
      <c r="E2012" s="9">
        <v>0.37225000000000003</v>
      </c>
      <c r="F2012" s="35">
        <v>0</v>
      </c>
      <c r="G2012" s="35" t="s">
        <v>544</v>
      </c>
      <c r="H2012" s="9" t="s">
        <v>4428</v>
      </c>
      <c r="I2012" s="42" t="s">
        <v>6369</v>
      </c>
      <c r="J2012" s="45" t="s">
        <v>21</v>
      </c>
      <c r="K2012" s="35" t="s">
        <v>6296</v>
      </c>
      <c r="L2012" s="35" t="s">
        <v>6382</v>
      </c>
      <c r="M2012" s="35" t="s">
        <v>6396</v>
      </c>
      <c r="N2012" s="35"/>
      <c r="O2012" s="35"/>
      <c r="P2012" s="9"/>
      <c r="Q2012" s="9">
        <v>2023</v>
      </c>
    </row>
    <row r="2013" spans="1:17" ht="17.25" customHeight="1" x14ac:dyDescent="0.25">
      <c r="A2013" s="10">
        <f t="shared" si="33"/>
        <v>2008</v>
      </c>
      <c r="B2013" s="9" t="s">
        <v>6325</v>
      </c>
      <c r="C2013" s="35" t="s">
        <v>130</v>
      </c>
      <c r="D2013" s="9">
        <v>0.1</v>
      </c>
      <c r="E2013" s="9">
        <v>9.7994999999999999E-2</v>
      </c>
      <c r="F2013" s="35">
        <v>0</v>
      </c>
      <c r="G2013" s="35" t="s">
        <v>544</v>
      </c>
      <c r="H2013" s="9" t="s">
        <v>6344</v>
      </c>
      <c r="I2013" s="42" t="s">
        <v>6370</v>
      </c>
      <c r="J2013" s="45" t="s">
        <v>21</v>
      </c>
      <c r="K2013" s="35" t="s">
        <v>6297</v>
      </c>
      <c r="L2013" s="35" t="s">
        <v>6382</v>
      </c>
      <c r="M2013" s="35" t="s">
        <v>6396</v>
      </c>
      <c r="N2013" s="35"/>
      <c r="O2013" s="35"/>
      <c r="P2013" s="9"/>
      <c r="Q2013" s="9">
        <v>2023</v>
      </c>
    </row>
    <row r="2014" spans="1:17" ht="17.25" customHeight="1" x14ac:dyDescent="0.25">
      <c r="A2014" s="10">
        <f t="shared" si="33"/>
        <v>2009</v>
      </c>
      <c r="B2014" s="9" t="s">
        <v>6326</v>
      </c>
      <c r="C2014" s="35" t="s">
        <v>130</v>
      </c>
      <c r="D2014" s="9">
        <v>1.5259999999999999E-2</v>
      </c>
      <c r="E2014" s="9">
        <v>1.4954E-2</v>
      </c>
      <c r="F2014" s="35">
        <v>0</v>
      </c>
      <c r="G2014" s="35" t="s">
        <v>668</v>
      </c>
      <c r="H2014" s="9" t="s">
        <v>945</v>
      </c>
      <c r="I2014" s="42" t="s">
        <v>6371</v>
      </c>
      <c r="J2014" s="45" t="s">
        <v>21</v>
      </c>
      <c r="K2014" s="35" t="s">
        <v>6298</v>
      </c>
      <c r="L2014" s="35" t="s">
        <v>6382</v>
      </c>
      <c r="M2014" s="35" t="s">
        <v>6396</v>
      </c>
      <c r="N2014" s="35"/>
      <c r="O2014" s="35"/>
      <c r="P2014" s="9"/>
      <c r="Q2014" s="9">
        <v>2023</v>
      </c>
    </row>
    <row r="2015" spans="1:17" ht="17.25" customHeight="1" x14ac:dyDescent="0.25">
      <c r="A2015" s="10">
        <f t="shared" si="33"/>
        <v>2010</v>
      </c>
      <c r="B2015" s="9" t="s">
        <v>6327</v>
      </c>
      <c r="C2015" s="35" t="s">
        <v>132</v>
      </c>
      <c r="D2015" s="9">
        <v>8.0000000000000002E-3</v>
      </c>
      <c r="E2015" s="9">
        <v>7.8379999999999995E-3</v>
      </c>
      <c r="F2015" s="35">
        <v>0</v>
      </c>
      <c r="G2015" s="35" t="s">
        <v>668</v>
      </c>
      <c r="H2015" s="9" t="s">
        <v>6345</v>
      </c>
      <c r="I2015" s="42" t="s">
        <v>6372</v>
      </c>
      <c r="J2015" s="45" t="s">
        <v>21</v>
      </c>
      <c r="K2015" s="35" t="s">
        <v>6299</v>
      </c>
      <c r="L2015" s="35" t="s">
        <v>527</v>
      </c>
      <c r="M2015" s="35" t="s">
        <v>6397</v>
      </c>
      <c r="N2015" s="35"/>
      <c r="O2015" s="35"/>
      <c r="P2015" s="9"/>
      <c r="Q2015" s="9">
        <v>2023</v>
      </c>
    </row>
    <row r="2016" spans="1:17" ht="17.25" customHeight="1" x14ac:dyDescent="0.25">
      <c r="A2016" s="10">
        <f t="shared" si="33"/>
        <v>2011</v>
      </c>
      <c r="B2016" s="9" t="s">
        <v>6328</v>
      </c>
      <c r="C2016" s="35" t="s">
        <v>132</v>
      </c>
      <c r="D2016" s="9">
        <v>5.0000000000000001E-3</v>
      </c>
      <c r="E2016" s="9">
        <v>4.8900000000000002E-3</v>
      </c>
      <c r="F2016" s="35">
        <v>0</v>
      </c>
      <c r="G2016" s="35" t="s">
        <v>668</v>
      </c>
      <c r="H2016" s="9" t="s">
        <v>6346</v>
      </c>
      <c r="I2016" s="42" t="s">
        <v>6373</v>
      </c>
      <c r="J2016" s="45" t="s">
        <v>21</v>
      </c>
      <c r="K2016" s="35" t="s">
        <v>6300</v>
      </c>
      <c r="L2016" s="35" t="s">
        <v>527</v>
      </c>
      <c r="M2016" s="35" t="s">
        <v>6397</v>
      </c>
      <c r="N2016" s="35"/>
      <c r="O2016" s="35"/>
      <c r="P2016" s="9"/>
      <c r="Q2016" s="9">
        <v>2023</v>
      </c>
    </row>
    <row r="2017" spans="1:17" ht="17.25" customHeight="1" x14ac:dyDescent="0.25">
      <c r="A2017" s="10">
        <f t="shared" si="33"/>
        <v>2012</v>
      </c>
      <c r="B2017" s="9" t="s">
        <v>6329</v>
      </c>
      <c r="C2017" s="35" t="s">
        <v>131</v>
      </c>
      <c r="D2017" s="9">
        <v>0.02</v>
      </c>
      <c r="E2017" s="9">
        <v>1.95E-2</v>
      </c>
      <c r="F2017" s="35">
        <v>0</v>
      </c>
      <c r="G2017" s="35" t="s">
        <v>668</v>
      </c>
      <c r="H2017" s="9" t="s">
        <v>6347</v>
      </c>
      <c r="I2017" s="42" t="s">
        <v>6374</v>
      </c>
      <c r="J2017" s="45" t="s">
        <v>21</v>
      </c>
      <c r="K2017" s="35" t="s">
        <v>6301</v>
      </c>
      <c r="L2017" s="35" t="s">
        <v>527</v>
      </c>
      <c r="M2017" s="35" t="s">
        <v>6397</v>
      </c>
      <c r="N2017" s="35"/>
      <c r="O2017" s="35"/>
      <c r="P2017" s="9"/>
      <c r="Q2017" s="9">
        <v>2023</v>
      </c>
    </row>
    <row r="2018" spans="1:17" ht="17.25" customHeight="1" x14ac:dyDescent="0.25">
      <c r="A2018" s="10">
        <f t="shared" si="33"/>
        <v>2013</v>
      </c>
      <c r="B2018" s="9" t="s">
        <v>6398</v>
      </c>
      <c r="C2018" s="35" t="s">
        <v>131</v>
      </c>
      <c r="D2018" s="9">
        <v>1.7000000000000001E-2</v>
      </c>
      <c r="E2018" s="9">
        <v>1.6650000000000002E-2</v>
      </c>
      <c r="F2018" s="35">
        <v>0</v>
      </c>
      <c r="G2018" s="35" t="s">
        <v>668</v>
      </c>
      <c r="H2018" s="9" t="s">
        <v>4910</v>
      </c>
      <c r="I2018" s="42" t="s">
        <v>579</v>
      </c>
      <c r="J2018" s="45" t="s">
        <v>21</v>
      </c>
      <c r="K2018" s="35" t="s">
        <v>6548</v>
      </c>
      <c r="L2018" s="35" t="s">
        <v>6381</v>
      </c>
      <c r="M2018" s="35" t="s">
        <v>6393</v>
      </c>
      <c r="N2018" s="35" t="s">
        <v>6548</v>
      </c>
      <c r="O2018" s="35" t="s">
        <v>535</v>
      </c>
      <c r="P2018" s="9">
        <v>2024</v>
      </c>
      <c r="Q2018" s="9">
        <v>2023</v>
      </c>
    </row>
    <row r="2019" spans="1:17" ht="17.25" customHeight="1" x14ac:dyDescent="0.25">
      <c r="A2019" s="10">
        <f t="shared" si="33"/>
        <v>2014</v>
      </c>
      <c r="B2019" s="9" t="s">
        <v>6399</v>
      </c>
      <c r="C2019" s="35" t="s">
        <v>130</v>
      </c>
      <c r="D2019" s="9">
        <v>6.0000000000000001E-3</v>
      </c>
      <c r="E2019" s="9">
        <v>5.875E-3</v>
      </c>
      <c r="F2019" s="35">
        <v>0</v>
      </c>
      <c r="G2019" s="35" t="s">
        <v>668</v>
      </c>
      <c r="H2019" s="9" t="s">
        <v>6473</v>
      </c>
      <c r="I2019" s="42" t="s">
        <v>3825</v>
      </c>
      <c r="J2019" s="45" t="s">
        <v>21</v>
      </c>
      <c r="K2019" s="35" t="s">
        <v>6549</v>
      </c>
      <c r="L2019" s="35" t="s">
        <v>528</v>
      </c>
      <c r="M2019" s="35" t="s">
        <v>6636</v>
      </c>
      <c r="N2019" s="35" t="s">
        <v>6549</v>
      </c>
      <c r="O2019" s="35" t="s">
        <v>6378</v>
      </c>
      <c r="P2019" s="9">
        <v>2024</v>
      </c>
      <c r="Q2019" s="9">
        <v>2023</v>
      </c>
    </row>
    <row r="2020" spans="1:17" ht="17.25" customHeight="1" x14ac:dyDescent="0.25">
      <c r="A2020" s="10">
        <f t="shared" si="33"/>
        <v>2015</v>
      </c>
      <c r="B2020" s="9" t="s">
        <v>6400</v>
      </c>
      <c r="C2020" s="35" t="s">
        <v>130</v>
      </c>
      <c r="D2020" s="9">
        <v>3.0000000000000001E-3</v>
      </c>
      <c r="E2020" s="9">
        <v>2.9350000000000001E-3</v>
      </c>
      <c r="F2020" s="35">
        <v>0</v>
      </c>
      <c r="G2020" s="35" t="s">
        <v>668</v>
      </c>
      <c r="H2020" s="9" t="s">
        <v>1084</v>
      </c>
      <c r="I2020" s="42" t="s">
        <v>3793</v>
      </c>
      <c r="J2020" s="45" t="s">
        <v>21</v>
      </c>
      <c r="K2020" s="35" t="s">
        <v>6550</v>
      </c>
      <c r="L2020" s="35" t="s">
        <v>6375</v>
      </c>
      <c r="M2020" s="35" t="s">
        <v>6383</v>
      </c>
      <c r="N2020" s="35" t="s">
        <v>6550</v>
      </c>
      <c r="O2020" s="35" t="s">
        <v>537</v>
      </c>
      <c r="P2020" s="9">
        <v>2024</v>
      </c>
      <c r="Q2020" s="9">
        <v>2023</v>
      </c>
    </row>
    <row r="2021" spans="1:17" ht="17.25" customHeight="1" x14ac:dyDescent="0.25">
      <c r="A2021" s="10">
        <f t="shared" si="33"/>
        <v>2016</v>
      </c>
      <c r="B2021" s="9" t="s">
        <v>6401</v>
      </c>
      <c r="C2021" s="35" t="s">
        <v>130</v>
      </c>
      <c r="D2021" s="9">
        <v>8.9999999999999993E-3</v>
      </c>
      <c r="E2021" s="9">
        <v>8.8149999999999999E-3</v>
      </c>
      <c r="F2021" s="35">
        <v>0</v>
      </c>
      <c r="G2021" s="35" t="s">
        <v>668</v>
      </c>
      <c r="H2021" s="9" t="s">
        <v>254</v>
      </c>
      <c r="I2021" s="42" t="s">
        <v>6352</v>
      </c>
      <c r="J2021" s="45" t="s">
        <v>21</v>
      </c>
      <c r="K2021" s="35" t="s">
        <v>6551</v>
      </c>
      <c r="L2021" s="35" t="s">
        <v>6376</v>
      </c>
      <c r="M2021" s="35" t="s">
        <v>6385</v>
      </c>
      <c r="N2021" s="35" t="s">
        <v>6551</v>
      </c>
      <c r="O2021" s="35" t="s">
        <v>6377</v>
      </c>
      <c r="P2021" s="9">
        <v>2024</v>
      </c>
      <c r="Q2021" s="9">
        <v>2023</v>
      </c>
    </row>
    <row r="2022" spans="1:17" ht="17.25" customHeight="1" x14ac:dyDescent="0.25">
      <c r="A2022" s="10">
        <f t="shared" si="33"/>
        <v>2017</v>
      </c>
      <c r="B2022" s="9" t="s">
        <v>6402</v>
      </c>
      <c r="C2022" s="35" t="s">
        <v>132</v>
      </c>
      <c r="D2022" s="9">
        <v>5.0000000000000001E-3</v>
      </c>
      <c r="E2022" s="9">
        <v>4.8989999999999997E-3</v>
      </c>
      <c r="F2022" s="35">
        <v>0</v>
      </c>
      <c r="G2022" s="35" t="s">
        <v>668</v>
      </c>
      <c r="H2022" s="9" t="s">
        <v>6474</v>
      </c>
      <c r="I2022" s="42" t="s">
        <v>6509</v>
      </c>
      <c r="J2022" s="45" t="s">
        <v>21</v>
      </c>
      <c r="K2022" s="35" t="s">
        <v>6552</v>
      </c>
      <c r="L2022" s="35" t="s">
        <v>528</v>
      </c>
      <c r="M2022" s="35" t="s">
        <v>6636</v>
      </c>
      <c r="N2022" s="35" t="s">
        <v>6552</v>
      </c>
      <c r="O2022" s="35" t="s">
        <v>537</v>
      </c>
      <c r="P2022" s="9">
        <v>2024</v>
      </c>
      <c r="Q2022" s="9">
        <v>2023</v>
      </c>
    </row>
    <row r="2023" spans="1:17" ht="17.25" customHeight="1" x14ac:dyDescent="0.25">
      <c r="A2023" s="10">
        <f t="shared" si="33"/>
        <v>2018</v>
      </c>
      <c r="B2023" s="9" t="s">
        <v>6403</v>
      </c>
      <c r="C2023" s="35" t="s">
        <v>130</v>
      </c>
      <c r="D2023" s="9">
        <v>0.02</v>
      </c>
      <c r="E2023" s="9">
        <v>1.9595000000000001E-2</v>
      </c>
      <c r="F2023" s="35">
        <v>0</v>
      </c>
      <c r="G2023" s="35" t="s">
        <v>668</v>
      </c>
      <c r="H2023" s="9" t="s">
        <v>6475</v>
      </c>
      <c r="I2023" s="42" t="s">
        <v>2821</v>
      </c>
      <c r="J2023" s="45" t="s">
        <v>21</v>
      </c>
      <c r="K2023" s="35" t="s">
        <v>6553</v>
      </c>
      <c r="L2023" s="35" t="s">
        <v>6375</v>
      </c>
      <c r="M2023" s="35" t="s">
        <v>6383</v>
      </c>
      <c r="N2023" s="35" t="s">
        <v>6553</v>
      </c>
      <c r="O2023" s="35" t="s">
        <v>6381</v>
      </c>
      <c r="P2023" s="9">
        <v>2024</v>
      </c>
      <c r="Q2023" s="9">
        <v>2023</v>
      </c>
    </row>
    <row r="2024" spans="1:17" ht="17.25" customHeight="1" x14ac:dyDescent="0.25">
      <c r="A2024" s="10">
        <f t="shared" si="33"/>
        <v>2019</v>
      </c>
      <c r="B2024" s="9" t="s">
        <v>6404</v>
      </c>
      <c r="C2024" s="35" t="s">
        <v>131</v>
      </c>
      <c r="D2024" s="9">
        <v>0.02</v>
      </c>
      <c r="E2024" s="9">
        <v>1.95E-2</v>
      </c>
      <c r="F2024" s="35">
        <v>0</v>
      </c>
      <c r="G2024" s="35" t="s">
        <v>668</v>
      </c>
      <c r="H2024" s="9" t="s">
        <v>2715</v>
      </c>
      <c r="I2024" s="42" t="s">
        <v>6510</v>
      </c>
      <c r="J2024" s="45" t="s">
        <v>21</v>
      </c>
      <c r="K2024" s="35" t="s">
        <v>6554</v>
      </c>
      <c r="L2024" s="35" t="s">
        <v>528</v>
      </c>
      <c r="M2024" s="35" t="s">
        <v>6636</v>
      </c>
      <c r="N2024" s="35" t="s">
        <v>6554</v>
      </c>
      <c r="O2024" s="35" t="s">
        <v>6378</v>
      </c>
      <c r="P2024" s="9">
        <v>2024</v>
      </c>
      <c r="Q2024" s="9">
        <v>2023</v>
      </c>
    </row>
    <row r="2025" spans="1:17" ht="17.25" customHeight="1" x14ac:dyDescent="0.25">
      <c r="A2025" s="10">
        <f t="shared" si="33"/>
        <v>2020</v>
      </c>
      <c r="B2025" s="9" t="s">
        <v>6405</v>
      </c>
      <c r="C2025" s="35" t="s">
        <v>130</v>
      </c>
      <c r="D2025" s="9">
        <v>0.01</v>
      </c>
      <c r="E2025" s="9">
        <v>9.7949999999999999E-3</v>
      </c>
      <c r="F2025" s="35">
        <v>0</v>
      </c>
      <c r="G2025" s="35" t="s">
        <v>668</v>
      </c>
      <c r="H2025" s="9" t="s">
        <v>6476</v>
      </c>
      <c r="I2025" s="42" t="s">
        <v>6352</v>
      </c>
      <c r="J2025" s="45" t="s">
        <v>21</v>
      </c>
      <c r="K2025" s="35" t="s">
        <v>6555</v>
      </c>
      <c r="L2025" s="35" t="s">
        <v>528</v>
      </c>
      <c r="M2025" s="35" t="s">
        <v>6636</v>
      </c>
      <c r="N2025" s="35" t="s">
        <v>6555</v>
      </c>
      <c r="O2025" s="35" t="s">
        <v>525</v>
      </c>
      <c r="P2025" s="9">
        <v>2024</v>
      </c>
      <c r="Q2025" s="9">
        <v>2023</v>
      </c>
    </row>
    <row r="2026" spans="1:17" ht="17.25" customHeight="1" x14ac:dyDescent="0.25">
      <c r="A2026" s="10">
        <f t="shared" si="33"/>
        <v>2021</v>
      </c>
      <c r="B2026" s="9" t="s">
        <v>6406</v>
      </c>
      <c r="C2026" s="35" t="s">
        <v>133</v>
      </c>
      <c r="D2026" s="9">
        <v>6.0000000000000001E-3</v>
      </c>
      <c r="E2026" s="9">
        <v>5.875E-3</v>
      </c>
      <c r="F2026" s="35">
        <v>0</v>
      </c>
      <c r="G2026" s="35" t="s">
        <v>669</v>
      </c>
      <c r="H2026" s="9" t="s">
        <v>6477</v>
      </c>
      <c r="I2026" s="42" t="s">
        <v>6511</v>
      </c>
      <c r="J2026" s="45" t="s">
        <v>21</v>
      </c>
      <c r="K2026" s="35" t="s">
        <v>6556</v>
      </c>
      <c r="L2026" s="35" t="s">
        <v>6376</v>
      </c>
      <c r="M2026" s="35" t="s">
        <v>6385</v>
      </c>
      <c r="N2026" s="35" t="s">
        <v>6556</v>
      </c>
      <c r="O2026" s="35" t="s">
        <v>449</v>
      </c>
      <c r="P2026" s="9">
        <v>2024</v>
      </c>
      <c r="Q2026" s="9">
        <v>2023</v>
      </c>
    </row>
    <row r="2027" spans="1:17" ht="17.25" customHeight="1" x14ac:dyDescent="0.25">
      <c r="A2027" s="10">
        <f t="shared" si="33"/>
        <v>2022</v>
      </c>
      <c r="B2027" s="9" t="s">
        <v>6407</v>
      </c>
      <c r="C2027" s="35" t="s">
        <v>130</v>
      </c>
      <c r="D2027" s="9">
        <v>6.0000000000000001E-3</v>
      </c>
      <c r="E2027" s="9">
        <v>5.875E-3</v>
      </c>
      <c r="F2027" s="35">
        <v>0</v>
      </c>
      <c r="G2027" s="35" t="s">
        <v>668</v>
      </c>
      <c r="H2027" s="9" t="s">
        <v>6478</v>
      </c>
      <c r="I2027" s="42" t="s">
        <v>6512</v>
      </c>
      <c r="J2027" s="45" t="s">
        <v>21</v>
      </c>
      <c r="K2027" s="35" t="s">
        <v>6557</v>
      </c>
      <c r="L2027" s="35" t="s">
        <v>6377</v>
      </c>
      <c r="M2027" s="35" t="s">
        <v>6386</v>
      </c>
      <c r="N2027" s="35" t="s">
        <v>6557</v>
      </c>
      <c r="O2027" s="35" t="s">
        <v>6379</v>
      </c>
      <c r="P2027" s="9">
        <v>2024</v>
      </c>
      <c r="Q2027" s="9">
        <v>2023</v>
      </c>
    </row>
    <row r="2028" spans="1:17" ht="17.25" customHeight="1" x14ac:dyDescent="0.25">
      <c r="A2028" s="10">
        <f t="shared" si="33"/>
        <v>2023</v>
      </c>
      <c r="B2028" s="9" t="s">
        <v>6408</v>
      </c>
      <c r="C2028" s="35" t="s">
        <v>132</v>
      </c>
      <c r="D2028" s="9">
        <v>0.01</v>
      </c>
      <c r="E2028" s="9">
        <v>9.7990000000000004E-3</v>
      </c>
      <c r="F2028" s="35">
        <v>0</v>
      </c>
      <c r="G2028" s="35" t="s">
        <v>668</v>
      </c>
      <c r="H2028" s="9" t="s">
        <v>6479</v>
      </c>
      <c r="I2028" s="42" t="s">
        <v>6513</v>
      </c>
      <c r="J2028" s="45" t="s">
        <v>21</v>
      </c>
      <c r="K2028" s="35" t="s">
        <v>6558</v>
      </c>
      <c r="L2028" s="35" t="s">
        <v>6378</v>
      </c>
      <c r="M2028" s="35" t="s">
        <v>6387</v>
      </c>
      <c r="N2028" s="35" t="s">
        <v>6558</v>
      </c>
      <c r="O2028" s="35" t="s">
        <v>449</v>
      </c>
      <c r="P2028" s="9">
        <v>2024</v>
      </c>
      <c r="Q2028" s="9">
        <v>2023</v>
      </c>
    </row>
    <row r="2029" spans="1:17" ht="17.25" customHeight="1" x14ac:dyDescent="0.25">
      <c r="A2029" s="10">
        <f t="shared" si="33"/>
        <v>2024</v>
      </c>
      <c r="B2029" s="9" t="s">
        <v>6409</v>
      </c>
      <c r="C2029" s="35" t="s">
        <v>130</v>
      </c>
      <c r="D2029" s="9">
        <v>5.0000000000000001E-3</v>
      </c>
      <c r="E2029" s="9">
        <v>4.8989999999999997E-3</v>
      </c>
      <c r="F2029" s="35">
        <v>0</v>
      </c>
      <c r="G2029" s="35" t="s">
        <v>669</v>
      </c>
      <c r="H2029" s="9" t="s">
        <v>6480</v>
      </c>
      <c r="I2029" s="42" t="s">
        <v>6514</v>
      </c>
      <c r="J2029" s="45" t="s">
        <v>21</v>
      </c>
      <c r="K2029" s="35" t="s">
        <v>6559</v>
      </c>
      <c r="L2029" s="35" t="s">
        <v>529</v>
      </c>
      <c r="M2029" s="35" t="s">
        <v>6384</v>
      </c>
      <c r="N2029" s="35" t="s">
        <v>6559</v>
      </c>
      <c r="O2029" s="35" t="s">
        <v>529</v>
      </c>
      <c r="P2029" s="9">
        <v>2024</v>
      </c>
      <c r="Q2029" s="9">
        <v>2023</v>
      </c>
    </row>
    <row r="2030" spans="1:17" ht="17.25" customHeight="1" x14ac:dyDescent="0.25">
      <c r="A2030" s="10">
        <f t="shared" ref="A2030:A2093" si="34">A2029+1</f>
        <v>2025</v>
      </c>
      <c r="B2030" s="9" t="s">
        <v>6410</v>
      </c>
      <c r="C2030" s="35" t="s">
        <v>131</v>
      </c>
      <c r="D2030" s="9">
        <v>7.0000000000000001E-3</v>
      </c>
      <c r="E2030" s="9">
        <v>6.7600000000000004E-3</v>
      </c>
      <c r="F2030" s="35">
        <v>0</v>
      </c>
      <c r="G2030" s="35" t="s">
        <v>668</v>
      </c>
      <c r="H2030" s="9" t="s">
        <v>2108</v>
      </c>
      <c r="I2030" s="42" t="s">
        <v>6515</v>
      </c>
      <c r="J2030" s="45" t="s">
        <v>21</v>
      </c>
      <c r="K2030" s="35" t="s">
        <v>6560</v>
      </c>
      <c r="L2030" s="35" t="s">
        <v>528</v>
      </c>
      <c r="M2030" s="35" t="s">
        <v>6636</v>
      </c>
      <c r="N2030" s="35" t="s">
        <v>6560</v>
      </c>
      <c r="O2030" s="35" t="s">
        <v>6380</v>
      </c>
      <c r="P2030" s="9">
        <v>2024</v>
      </c>
      <c r="Q2030" s="9">
        <v>2023</v>
      </c>
    </row>
    <row r="2031" spans="1:17" ht="17.25" customHeight="1" x14ac:dyDescent="0.25">
      <c r="A2031" s="10">
        <f t="shared" si="34"/>
        <v>2026</v>
      </c>
      <c r="B2031" s="9" t="s">
        <v>6411</v>
      </c>
      <c r="C2031" s="35" t="s">
        <v>130</v>
      </c>
      <c r="D2031" s="9">
        <v>2.5899999999999999E-2</v>
      </c>
      <c r="E2031" s="9">
        <v>2.5378000000000001E-2</v>
      </c>
      <c r="F2031" s="35">
        <v>0</v>
      </c>
      <c r="G2031" s="35" t="s">
        <v>668</v>
      </c>
      <c r="H2031" s="9" t="s">
        <v>834</v>
      </c>
      <c r="I2031" s="42" t="s">
        <v>6352</v>
      </c>
      <c r="J2031" s="45" t="s">
        <v>21</v>
      </c>
      <c r="K2031" s="35" t="s">
        <v>6561</v>
      </c>
      <c r="L2031" s="35" t="s">
        <v>6378</v>
      </c>
      <c r="M2031" s="35" t="s">
        <v>6387</v>
      </c>
      <c r="N2031" s="35" t="s">
        <v>6561</v>
      </c>
      <c r="O2031" s="35" t="s">
        <v>6379</v>
      </c>
      <c r="P2031" s="9">
        <v>2024</v>
      </c>
      <c r="Q2031" s="9">
        <v>2023</v>
      </c>
    </row>
    <row r="2032" spans="1:17" ht="17.25" customHeight="1" x14ac:dyDescent="0.25">
      <c r="A2032" s="10">
        <f t="shared" si="34"/>
        <v>2027</v>
      </c>
      <c r="B2032" s="9" t="s">
        <v>6412</v>
      </c>
      <c r="C2032" s="35" t="s">
        <v>132</v>
      </c>
      <c r="D2032" s="9">
        <v>2.8000000000000001E-2</v>
      </c>
      <c r="E2032" s="9">
        <v>2.785E-2</v>
      </c>
      <c r="F2032" s="35">
        <v>0</v>
      </c>
      <c r="G2032" s="35" t="s">
        <v>668</v>
      </c>
      <c r="H2032" s="9" t="s">
        <v>6481</v>
      </c>
      <c r="I2032" s="42" t="s">
        <v>6516</v>
      </c>
      <c r="J2032" s="45" t="s">
        <v>21</v>
      </c>
      <c r="K2032" s="35" t="s">
        <v>6562</v>
      </c>
      <c r="L2032" s="35" t="s">
        <v>6381</v>
      </c>
      <c r="M2032" s="35" t="s">
        <v>6393</v>
      </c>
      <c r="N2032" s="35" t="s">
        <v>6562</v>
      </c>
      <c r="O2032" s="35" t="s">
        <v>527</v>
      </c>
      <c r="P2032" s="9">
        <v>2024</v>
      </c>
      <c r="Q2032" s="9">
        <v>2023</v>
      </c>
    </row>
    <row r="2033" spans="1:17" ht="17.25" customHeight="1" x14ac:dyDescent="0.25">
      <c r="A2033" s="10">
        <f t="shared" si="34"/>
        <v>2028</v>
      </c>
      <c r="B2033" s="9" t="s">
        <v>6413</v>
      </c>
      <c r="C2033" s="35" t="s">
        <v>130</v>
      </c>
      <c r="D2033" s="9">
        <v>8.2000000000000007E-3</v>
      </c>
      <c r="E2033" s="9">
        <v>8.0309999999999999E-3</v>
      </c>
      <c r="F2033" s="35">
        <v>0</v>
      </c>
      <c r="G2033" s="35" t="s">
        <v>668</v>
      </c>
      <c r="H2033" s="9" t="s">
        <v>1075</v>
      </c>
      <c r="I2033" s="42" t="s">
        <v>4113</v>
      </c>
      <c r="J2033" s="45" t="s">
        <v>21</v>
      </c>
      <c r="K2033" s="35" t="s">
        <v>6563</v>
      </c>
      <c r="L2033" s="35" t="s">
        <v>6379</v>
      </c>
      <c r="M2033" s="35" t="s">
        <v>6388</v>
      </c>
      <c r="N2033" s="35" t="s">
        <v>6563</v>
      </c>
      <c r="O2033" s="35" t="s">
        <v>6632</v>
      </c>
      <c r="P2033" s="9">
        <v>2024</v>
      </c>
      <c r="Q2033" s="9">
        <v>2023</v>
      </c>
    </row>
    <row r="2034" spans="1:17" ht="17.25" customHeight="1" x14ac:dyDescent="0.25">
      <c r="A2034" s="10">
        <f t="shared" si="34"/>
        <v>2029</v>
      </c>
      <c r="B2034" s="9" t="s">
        <v>6414</v>
      </c>
      <c r="C2034" s="35" t="s">
        <v>130</v>
      </c>
      <c r="D2034" s="9">
        <v>0.16500000000000001</v>
      </c>
      <c r="E2034" s="9">
        <v>0.16169500000000001</v>
      </c>
      <c r="F2034" s="35">
        <v>0</v>
      </c>
      <c r="G2034" s="35" t="s">
        <v>668</v>
      </c>
      <c r="H2034" s="9" t="s">
        <v>6482</v>
      </c>
      <c r="I2034" s="42" t="s">
        <v>6517</v>
      </c>
      <c r="J2034" s="45" t="s">
        <v>21</v>
      </c>
      <c r="K2034" s="35" t="s">
        <v>6564</v>
      </c>
      <c r="L2034" s="35" t="s">
        <v>6381</v>
      </c>
      <c r="M2034" s="35" t="s">
        <v>6393</v>
      </c>
      <c r="N2034" s="35" t="s">
        <v>6564</v>
      </c>
      <c r="O2034" s="35" t="s">
        <v>523</v>
      </c>
      <c r="P2034" s="9">
        <v>2024</v>
      </c>
      <c r="Q2034" s="9">
        <v>2023</v>
      </c>
    </row>
    <row r="2035" spans="1:17" ht="17.25" customHeight="1" x14ac:dyDescent="0.25">
      <c r="A2035" s="10">
        <f t="shared" si="34"/>
        <v>2030</v>
      </c>
      <c r="B2035" s="9" t="s">
        <v>6415</v>
      </c>
      <c r="C2035" s="35" t="s">
        <v>131</v>
      </c>
      <c r="D2035" s="9">
        <v>5.0000000000000001E-3</v>
      </c>
      <c r="E2035" s="9">
        <v>4.8900000000000002E-3</v>
      </c>
      <c r="F2035" s="35">
        <v>0</v>
      </c>
      <c r="G2035" s="35" t="s">
        <v>668</v>
      </c>
      <c r="H2035" s="9" t="s">
        <v>101</v>
      </c>
      <c r="I2035" s="42" t="s">
        <v>4981</v>
      </c>
      <c r="J2035" s="45" t="s">
        <v>21</v>
      </c>
      <c r="K2035" s="35" t="s">
        <v>6565</v>
      </c>
      <c r="L2035" s="35" t="s">
        <v>6379</v>
      </c>
      <c r="M2035" s="35" t="s">
        <v>6388</v>
      </c>
      <c r="N2035" s="35" t="s">
        <v>6565</v>
      </c>
      <c r="O2035" s="35" t="s">
        <v>526</v>
      </c>
      <c r="P2035" s="9">
        <v>2024</v>
      </c>
      <c r="Q2035" s="9">
        <v>2023</v>
      </c>
    </row>
    <row r="2036" spans="1:17" ht="17.25" customHeight="1" x14ac:dyDescent="0.25">
      <c r="A2036" s="10">
        <f t="shared" si="34"/>
        <v>2031</v>
      </c>
      <c r="B2036" s="9" t="s">
        <v>6416</v>
      </c>
      <c r="C2036" s="35" t="s">
        <v>132</v>
      </c>
      <c r="D2036" s="9">
        <v>1.0800000000000001E-2</v>
      </c>
      <c r="E2036" s="9">
        <v>1.0434000000000001E-2</v>
      </c>
      <c r="F2036" s="35">
        <v>0</v>
      </c>
      <c r="G2036" s="35" t="s">
        <v>668</v>
      </c>
      <c r="H2036" s="9" t="s">
        <v>6483</v>
      </c>
      <c r="I2036" s="42" t="s">
        <v>6518</v>
      </c>
      <c r="J2036" s="45" t="s">
        <v>21</v>
      </c>
      <c r="K2036" s="35" t="s">
        <v>6566</v>
      </c>
      <c r="L2036" s="35" t="s">
        <v>6379</v>
      </c>
      <c r="M2036" s="35" t="s">
        <v>6388</v>
      </c>
      <c r="N2036" s="35" t="s">
        <v>6566</v>
      </c>
      <c r="O2036" s="35" t="s">
        <v>6382</v>
      </c>
      <c r="P2036" s="9">
        <v>2024</v>
      </c>
      <c r="Q2036" s="9">
        <v>2023</v>
      </c>
    </row>
    <row r="2037" spans="1:17" ht="17.25" customHeight="1" x14ac:dyDescent="0.25">
      <c r="A2037" s="10">
        <f t="shared" si="34"/>
        <v>2032</v>
      </c>
      <c r="B2037" s="9" t="s">
        <v>6417</v>
      </c>
      <c r="C2037" s="35" t="s">
        <v>130</v>
      </c>
      <c r="D2037" s="9">
        <v>9.4000000000000004E-3</v>
      </c>
      <c r="E2037" s="9">
        <v>9.1780000000000004E-3</v>
      </c>
      <c r="F2037" s="35">
        <v>0</v>
      </c>
      <c r="G2037" s="35" t="s">
        <v>668</v>
      </c>
      <c r="H2037" s="9" t="s">
        <v>3161</v>
      </c>
      <c r="I2037" s="42" t="s">
        <v>6352</v>
      </c>
      <c r="J2037" s="45" t="s">
        <v>21</v>
      </c>
      <c r="K2037" s="35" t="s">
        <v>6567</v>
      </c>
      <c r="L2037" s="35" t="s">
        <v>6381</v>
      </c>
      <c r="M2037" s="35" t="s">
        <v>6393</v>
      </c>
      <c r="N2037" s="35" t="s">
        <v>6567</v>
      </c>
      <c r="O2037" s="35" t="s">
        <v>523</v>
      </c>
      <c r="P2037" s="9">
        <v>2024</v>
      </c>
      <c r="Q2037" s="9">
        <v>2023</v>
      </c>
    </row>
    <row r="2038" spans="1:17" ht="17.25" customHeight="1" x14ac:dyDescent="0.25">
      <c r="A2038" s="10">
        <f t="shared" si="34"/>
        <v>2033</v>
      </c>
      <c r="B2038" s="9" t="s">
        <v>2023</v>
      </c>
      <c r="C2038" s="35" t="s">
        <v>131</v>
      </c>
      <c r="D2038" s="9">
        <v>1.6E-2</v>
      </c>
      <c r="E2038" s="9">
        <v>1.5675000000000001E-2</v>
      </c>
      <c r="F2038" s="35">
        <v>0</v>
      </c>
      <c r="G2038" s="35" t="s">
        <v>668</v>
      </c>
      <c r="H2038" s="9" t="s">
        <v>839</v>
      </c>
      <c r="I2038" s="42" t="s">
        <v>4126</v>
      </c>
      <c r="J2038" s="45" t="s">
        <v>21</v>
      </c>
      <c r="K2038" s="35" t="s">
        <v>6568</v>
      </c>
      <c r="L2038" s="35" t="s">
        <v>449</v>
      </c>
      <c r="M2038" s="35" t="s">
        <v>6389</v>
      </c>
      <c r="N2038" s="35" t="s">
        <v>6568</v>
      </c>
      <c r="O2038" s="35" t="s">
        <v>530</v>
      </c>
      <c r="P2038" s="9">
        <v>2024</v>
      </c>
      <c r="Q2038" s="9">
        <v>2023</v>
      </c>
    </row>
    <row r="2039" spans="1:17" ht="17.25" customHeight="1" x14ac:dyDescent="0.25">
      <c r="A2039" s="10">
        <f t="shared" si="34"/>
        <v>2034</v>
      </c>
      <c r="B2039" s="9" t="s">
        <v>6418</v>
      </c>
      <c r="C2039" s="35" t="s">
        <v>130</v>
      </c>
      <c r="D2039" s="9">
        <v>1.2760000000000001E-2</v>
      </c>
      <c r="E2039" s="9">
        <v>1.2503E-2</v>
      </c>
      <c r="F2039" s="35">
        <v>0</v>
      </c>
      <c r="G2039" s="35" t="s">
        <v>668</v>
      </c>
      <c r="H2039" s="9" t="s">
        <v>308</v>
      </c>
      <c r="I2039" s="42" t="s">
        <v>6352</v>
      </c>
      <c r="J2039" s="45" t="s">
        <v>21</v>
      </c>
      <c r="K2039" s="35" t="s">
        <v>6569</v>
      </c>
      <c r="L2039" s="35" t="s">
        <v>527</v>
      </c>
      <c r="M2039" s="35" t="s">
        <v>6397</v>
      </c>
      <c r="N2039" s="35" t="s">
        <v>6569</v>
      </c>
      <c r="O2039" s="35" t="s">
        <v>527</v>
      </c>
      <c r="P2039" s="9">
        <v>2024</v>
      </c>
      <c r="Q2039" s="9">
        <v>2023</v>
      </c>
    </row>
    <row r="2040" spans="1:17" ht="17.25" customHeight="1" x14ac:dyDescent="0.25">
      <c r="A2040" s="10">
        <f t="shared" si="34"/>
        <v>2035</v>
      </c>
      <c r="B2040" s="9" t="s">
        <v>6419</v>
      </c>
      <c r="C2040" s="35" t="s">
        <v>130</v>
      </c>
      <c r="D2040" s="9">
        <v>1.2E-2</v>
      </c>
      <c r="E2040" s="9">
        <v>1.1755E-2</v>
      </c>
      <c r="F2040" s="35">
        <v>0</v>
      </c>
      <c r="G2040" s="35" t="s">
        <v>668</v>
      </c>
      <c r="H2040" s="9" t="s">
        <v>3778</v>
      </c>
      <c r="I2040" s="42" t="s">
        <v>3196</v>
      </c>
      <c r="J2040" s="45" t="s">
        <v>21</v>
      </c>
      <c r="K2040" s="35" t="s">
        <v>6570</v>
      </c>
      <c r="L2040" s="35" t="s">
        <v>535</v>
      </c>
      <c r="M2040" s="35" t="s">
        <v>6394</v>
      </c>
      <c r="N2040" s="35" t="s">
        <v>6570</v>
      </c>
      <c r="O2040" s="35" t="s">
        <v>523</v>
      </c>
      <c r="P2040" s="9">
        <v>2024</v>
      </c>
      <c r="Q2040" s="9">
        <v>2023</v>
      </c>
    </row>
    <row r="2041" spans="1:17" ht="17.25" customHeight="1" x14ac:dyDescent="0.25">
      <c r="A2041" s="10">
        <f t="shared" si="34"/>
        <v>2036</v>
      </c>
      <c r="B2041" s="9" t="s">
        <v>6420</v>
      </c>
      <c r="C2041" s="35" t="s">
        <v>130</v>
      </c>
      <c r="D2041" s="9">
        <v>6.0000000000000001E-3</v>
      </c>
      <c r="E2041" s="9">
        <v>5.875E-3</v>
      </c>
      <c r="F2041" s="35">
        <v>0</v>
      </c>
      <c r="G2041" s="35" t="s">
        <v>668</v>
      </c>
      <c r="H2041" s="9" t="s">
        <v>1159</v>
      </c>
      <c r="I2041" s="42" t="s">
        <v>4129</v>
      </c>
      <c r="J2041" s="45" t="s">
        <v>21</v>
      </c>
      <c r="K2041" s="35" t="s">
        <v>6571</v>
      </c>
      <c r="L2041" s="35" t="s">
        <v>526</v>
      </c>
      <c r="M2041" s="35" t="s">
        <v>6391</v>
      </c>
      <c r="N2041" s="35" t="s">
        <v>6571</v>
      </c>
      <c r="O2041" s="35" t="s">
        <v>6380</v>
      </c>
      <c r="P2041" s="9">
        <v>2024</v>
      </c>
      <c r="Q2041" s="9">
        <v>2023</v>
      </c>
    </row>
    <row r="2042" spans="1:17" ht="17.25" customHeight="1" x14ac:dyDescent="0.25">
      <c r="A2042" s="10">
        <f t="shared" si="34"/>
        <v>2037</v>
      </c>
      <c r="B2042" s="9" t="s">
        <v>6421</v>
      </c>
      <c r="C2042" s="35" t="s">
        <v>132</v>
      </c>
      <c r="D2042" s="9">
        <v>0.01</v>
      </c>
      <c r="E2042" s="9">
        <v>9.7990000000000004E-3</v>
      </c>
      <c r="F2042" s="35">
        <v>0</v>
      </c>
      <c r="G2042" s="35" t="s">
        <v>668</v>
      </c>
      <c r="H2042" s="9" t="s">
        <v>1149</v>
      </c>
      <c r="I2042" s="42" t="s">
        <v>6519</v>
      </c>
      <c r="J2042" s="45" t="s">
        <v>21</v>
      </c>
      <c r="K2042" s="35" t="s">
        <v>6572</v>
      </c>
      <c r="L2042" s="35" t="s">
        <v>6382</v>
      </c>
      <c r="M2042" s="35" t="s">
        <v>6396</v>
      </c>
      <c r="N2042" s="35" t="s">
        <v>6572</v>
      </c>
      <c r="O2042" s="35" t="s">
        <v>6633</v>
      </c>
      <c r="P2042" s="9">
        <v>2024</v>
      </c>
      <c r="Q2042" s="9">
        <v>2023</v>
      </c>
    </row>
    <row r="2043" spans="1:17" ht="17.25" customHeight="1" x14ac:dyDescent="0.25">
      <c r="A2043" s="10">
        <f t="shared" si="34"/>
        <v>2038</v>
      </c>
      <c r="B2043" s="9" t="s">
        <v>6422</v>
      </c>
      <c r="C2043" s="35" t="s">
        <v>131</v>
      </c>
      <c r="D2043" s="9">
        <v>2.725E-2</v>
      </c>
      <c r="E2043" s="9">
        <v>2.6700000000000002E-2</v>
      </c>
      <c r="F2043" s="35">
        <v>0</v>
      </c>
      <c r="G2043" s="35" t="s">
        <v>668</v>
      </c>
      <c r="H2043" s="9" t="s">
        <v>6484</v>
      </c>
      <c r="I2043" s="42" t="s">
        <v>579</v>
      </c>
      <c r="J2043" s="45" t="s">
        <v>21</v>
      </c>
      <c r="K2043" s="35" t="s">
        <v>6573</v>
      </c>
      <c r="L2043" s="35" t="s">
        <v>6380</v>
      </c>
      <c r="M2043" s="35" t="s">
        <v>6392</v>
      </c>
      <c r="N2043" s="35" t="s">
        <v>6573</v>
      </c>
      <c r="O2043" s="35" t="s">
        <v>6380</v>
      </c>
      <c r="P2043" s="9">
        <v>2024</v>
      </c>
      <c r="Q2043" s="9">
        <v>2023</v>
      </c>
    </row>
    <row r="2044" spans="1:17" ht="17.25" customHeight="1" x14ac:dyDescent="0.25">
      <c r="A2044" s="10">
        <f t="shared" si="34"/>
        <v>2039</v>
      </c>
      <c r="B2044" s="9" t="s">
        <v>6423</v>
      </c>
      <c r="C2044" s="35" t="s">
        <v>131</v>
      </c>
      <c r="D2044" s="9">
        <v>1.5015000000000001E-2</v>
      </c>
      <c r="E2044" s="9">
        <v>1.4704999999999999E-2</v>
      </c>
      <c r="F2044" s="35">
        <v>0</v>
      </c>
      <c r="G2044" s="35" t="s">
        <v>668</v>
      </c>
      <c r="H2044" s="9" t="s">
        <v>6485</v>
      </c>
      <c r="I2044" s="42" t="s">
        <v>579</v>
      </c>
      <c r="J2044" s="45" t="s">
        <v>21</v>
      </c>
      <c r="K2044" s="35" t="s">
        <v>6574</v>
      </c>
      <c r="L2044" s="35" t="s">
        <v>535</v>
      </c>
      <c r="M2044" s="35" t="s">
        <v>6394</v>
      </c>
      <c r="N2044" s="35" t="s">
        <v>6574</v>
      </c>
      <c r="O2044" s="35" t="s">
        <v>6632</v>
      </c>
      <c r="P2044" s="9">
        <v>2024</v>
      </c>
      <c r="Q2044" s="9">
        <v>2023</v>
      </c>
    </row>
    <row r="2045" spans="1:17" ht="17.25" customHeight="1" x14ac:dyDescent="0.25">
      <c r="A2045" s="10">
        <f t="shared" si="34"/>
        <v>2040</v>
      </c>
      <c r="B2045" s="9" t="s">
        <v>6424</v>
      </c>
      <c r="C2045" s="35" t="s">
        <v>131</v>
      </c>
      <c r="D2045" s="9">
        <v>9.9957999999999991E-3</v>
      </c>
      <c r="E2045" s="9">
        <v>9.7900000000000001E-3</v>
      </c>
      <c r="F2045" s="35">
        <v>0</v>
      </c>
      <c r="G2045" s="35" t="s">
        <v>668</v>
      </c>
      <c r="H2045" s="9" t="s">
        <v>2100</v>
      </c>
      <c r="I2045" s="42" t="s">
        <v>579</v>
      </c>
      <c r="J2045" s="45" t="s">
        <v>21</v>
      </c>
      <c r="K2045" s="35" t="s">
        <v>6575</v>
      </c>
      <c r="L2045" s="35" t="s">
        <v>6380</v>
      </c>
      <c r="M2045" s="35" t="s">
        <v>6392</v>
      </c>
      <c r="N2045" s="35" t="s">
        <v>6575</v>
      </c>
      <c r="O2045" s="35" t="s">
        <v>6380</v>
      </c>
      <c r="P2045" s="9">
        <v>2024</v>
      </c>
      <c r="Q2045" s="9">
        <v>2023</v>
      </c>
    </row>
    <row r="2046" spans="1:17" ht="17.25" customHeight="1" x14ac:dyDescent="0.25">
      <c r="A2046" s="10">
        <f t="shared" si="34"/>
        <v>2041</v>
      </c>
      <c r="B2046" s="9" t="s">
        <v>6425</v>
      </c>
      <c r="C2046" s="35" t="s">
        <v>130</v>
      </c>
      <c r="D2046" s="9">
        <v>8.99638E-3</v>
      </c>
      <c r="E2046" s="9">
        <v>8.8190000000000004E-3</v>
      </c>
      <c r="F2046" s="35">
        <v>0</v>
      </c>
      <c r="G2046" s="35" t="s">
        <v>668</v>
      </c>
      <c r="H2046" s="9" t="s">
        <v>2135</v>
      </c>
      <c r="I2046" s="42" t="s">
        <v>6512</v>
      </c>
      <c r="J2046" s="45" t="s">
        <v>21</v>
      </c>
      <c r="K2046" s="35" t="s">
        <v>6576</v>
      </c>
      <c r="L2046" s="35" t="s">
        <v>527</v>
      </c>
      <c r="M2046" s="35" t="s">
        <v>6397</v>
      </c>
      <c r="N2046" s="35" t="s">
        <v>6576</v>
      </c>
      <c r="O2046" s="35" t="s">
        <v>6632</v>
      </c>
      <c r="P2046" s="9">
        <v>2024</v>
      </c>
      <c r="Q2046" s="9">
        <v>2023</v>
      </c>
    </row>
    <row r="2047" spans="1:17" ht="17.25" customHeight="1" x14ac:dyDescent="0.25">
      <c r="A2047" s="10">
        <f t="shared" si="34"/>
        <v>2042</v>
      </c>
      <c r="B2047" s="9" t="s">
        <v>6426</v>
      </c>
      <c r="C2047" s="35" t="s">
        <v>130</v>
      </c>
      <c r="D2047" s="9">
        <v>4.99798E-3</v>
      </c>
      <c r="E2047" s="9">
        <v>4.8989999999999997E-3</v>
      </c>
      <c r="F2047" s="35">
        <v>0</v>
      </c>
      <c r="G2047" s="35" t="s">
        <v>668</v>
      </c>
      <c r="H2047" s="9" t="s">
        <v>6486</v>
      </c>
      <c r="I2047" s="42" t="s">
        <v>4129</v>
      </c>
      <c r="J2047" s="45" t="s">
        <v>21</v>
      </c>
      <c r="K2047" s="35" t="s">
        <v>6577</v>
      </c>
      <c r="L2047" s="35" t="s">
        <v>6382</v>
      </c>
      <c r="M2047" s="35" t="s">
        <v>6396</v>
      </c>
      <c r="N2047" s="35" t="s">
        <v>6577</v>
      </c>
      <c r="O2047" s="35" t="s">
        <v>527</v>
      </c>
      <c r="P2047" s="9">
        <v>2024</v>
      </c>
      <c r="Q2047" s="9">
        <v>2023</v>
      </c>
    </row>
    <row r="2048" spans="1:17" ht="17.25" customHeight="1" x14ac:dyDescent="0.25">
      <c r="A2048" s="10">
        <f t="shared" si="34"/>
        <v>2043</v>
      </c>
      <c r="B2048" s="9" t="s">
        <v>6427</v>
      </c>
      <c r="C2048" s="35" t="s">
        <v>131</v>
      </c>
      <c r="D2048" s="9">
        <v>4.9978000000000002E-3</v>
      </c>
      <c r="E2048" s="9">
        <v>4.8900000000000002E-3</v>
      </c>
      <c r="F2048" s="35">
        <v>0</v>
      </c>
      <c r="G2048" s="35" t="s">
        <v>668</v>
      </c>
      <c r="H2048" s="9" t="s">
        <v>6487</v>
      </c>
      <c r="I2048" s="42" t="s">
        <v>4981</v>
      </c>
      <c r="J2048" s="45" t="s">
        <v>21</v>
      </c>
      <c r="K2048" s="35" t="s">
        <v>6578</v>
      </c>
      <c r="L2048" s="35" t="s">
        <v>6382</v>
      </c>
      <c r="M2048" s="35" t="s">
        <v>6396</v>
      </c>
      <c r="N2048" s="35" t="s">
        <v>6578</v>
      </c>
      <c r="O2048" s="35" t="s">
        <v>527</v>
      </c>
      <c r="P2048" s="9">
        <v>2024</v>
      </c>
      <c r="Q2048" s="9">
        <v>2023</v>
      </c>
    </row>
    <row r="2049" spans="1:17" ht="17.25" customHeight="1" x14ac:dyDescent="0.25">
      <c r="A2049" s="10">
        <f t="shared" si="34"/>
        <v>2044</v>
      </c>
      <c r="B2049" s="9" t="s">
        <v>6428</v>
      </c>
      <c r="C2049" s="35" t="s">
        <v>132</v>
      </c>
      <c r="D2049" s="9">
        <v>9.9959799999999998E-3</v>
      </c>
      <c r="E2049" s="9">
        <v>9.7990000000000004E-3</v>
      </c>
      <c r="F2049" s="35">
        <v>0</v>
      </c>
      <c r="G2049" s="35" t="s">
        <v>668</v>
      </c>
      <c r="H2049" s="9" t="s">
        <v>6488</v>
      </c>
      <c r="I2049" s="42" t="s">
        <v>6520</v>
      </c>
      <c r="J2049" s="45" t="s">
        <v>21</v>
      </c>
      <c r="K2049" s="35" t="s">
        <v>6579</v>
      </c>
      <c r="L2049" s="35" t="s">
        <v>6382</v>
      </c>
      <c r="M2049" s="35" t="s">
        <v>6396</v>
      </c>
      <c r="N2049" s="35" t="s">
        <v>6579</v>
      </c>
      <c r="O2049" s="35" t="s">
        <v>6632</v>
      </c>
      <c r="P2049" s="9">
        <v>2024</v>
      </c>
      <c r="Q2049" s="9">
        <v>2023</v>
      </c>
    </row>
    <row r="2050" spans="1:17" ht="17.25" customHeight="1" x14ac:dyDescent="0.25">
      <c r="A2050" s="10">
        <f t="shared" si="34"/>
        <v>2045</v>
      </c>
      <c r="B2050" s="9" t="s">
        <v>222</v>
      </c>
      <c r="C2050" s="35" t="s">
        <v>130</v>
      </c>
      <c r="D2050" s="9">
        <v>0.27</v>
      </c>
      <c r="E2050" s="9">
        <v>0.26459899999999997</v>
      </c>
      <c r="F2050" s="35">
        <v>0</v>
      </c>
      <c r="G2050" s="35" t="s">
        <v>3095</v>
      </c>
      <c r="H2050" s="9" t="s">
        <v>6489</v>
      </c>
      <c r="I2050" s="42" t="s">
        <v>6521</v>
      </c>
      <c r="J2050" s="45" t="s">
        <v>21</v>
      </c>
      <c r="K2050" s="35" t="s">
        <v>6580</v>
      </c>
      <c r="L2050" s="35" t="s">
        <v>530</v>
      </c>
      <c r="M2050" s="35" t="s">
        <v>6390</v>
      </c>
      <c r="N2050" s="35" t="s">
        <v>6580</v>
      </c>
      <c r="O2050" s="35" t="s">
        <v>522</v>
      </c>
      <c r="P2050" s="9">
        <v>2024</v>
      </c>
      <c r="Q2050" s="9">
        <v>2023</v>
      </c>
    </row>
    <row r="2051" spans="1:17" ht="17.25" customHeight="1" x14ac:dyDescent="0.25">
      <c r="A2051" s="10">
        <f t="shared" si="34"/>
        <v>2046</v>
      </c>
      <c r="B2051" s="9" t="s">
        <v>6429</v>
      </c>
      <c r="C2051" s="35" t="s">
        <v>132</v>
      </c>
      <c r="D2051" s="9">
        <v>9.9959799999999998E-3</v>
      </c>
      <c r="E2051" s="9">
        <v>9.7990000000000004E-3</v>
      </c>
      <c r="F2051" s="35">
        <v>0</v>
      </c>
      <c r="G2051" s="35" t="s">
        <v>668</v>
      </c>
      <c r="H2051" s="9" t="s">
        <v>6490</v>
      </c>
      <c r="I2051" s="42" t="s">
        <v>6522</v>
      </c>
      <c r="J2051" s="45" t="s">
        <v>21</v>
      </c>
      <c r="K2051" s="35" t="s">
        <v>6581</v>
      </c>
      <c r="L2051" s="35" t="s">
        <v>6378</v>
      </c>
      <c r="M2051" s="35" t="s">
        <v>6387</v>
      </c>
      <c r="N2051" s="35" t="s">
        <v>6581</v>
      </c>
      <c r="O2051" s="35" t="s">
        <v>6380</v>
      </c>
      <c r="P2051" s="9">
        <v>2024</v>
      </c>
      <c r="Q2051" s="9">
        <v>2023</v>
      </c>
    </row>
    <row r="2052" spans="1:17" ht="17.25" customHeight="1" x14ac:dyDescent="0.25">
      <c r="A2052" s="10">
        <f t="shared" si="34"/>
        <v>2047</v>
      </c>
      <c r="B2052" s="9" t="s">
        <v>6430</v>
      </c>
      <c r="C2052" s="35" t="s">
        <v>132</v>
      </c>
      <c r="D2052" s="9">
        <v>0.199715</v>
      </c>
      <c r="E2052" s="9">
        <v>0.195738</v>
      </c>
      <c r="F2052" s="35">
        <v>0</v>
      </c>
      <c r="G2052" s="35" t="s">
        <v>544</v>
      </c>
      <c r="H2052" s="9" t="s">
        <v>1699</v>
      </c>
      <c r="I2052" s="42" t="s">
        <v>6523</v>
      </c>
      <c r="J2052" s="45" t="s">
        <v>21</v>
      </c>
      <c r="K2052" s="35" t="s">
        <v>6582</v>
      </c>
      <c r="L2052" s="35" t="s">
        <v>528</v>
      </c>
      <c r="M2052" s="35" t="s">
        <v>6636</v>
      </c>
      <c r="N2052" s="35" t="s">
        <v>6582</v>
      </c>
      <c r="O2052" s="35" t="s">
        <v>6379</v>
      </c>
      <c r="P2052" s="9">
        <v>2024</v>
      </c>
      <c r="Q2052" s="9">
        <v>2023</v>
      </c>
    </row>
    <row r="2053" spans="1:17" ht="17.25" customHeight="1" x14ac:dyDescent="0.25">
      <c r="A2053" s="10">
        <f t="shared" si="34"/>
        <v>2048</v>
      </c>
      <c r="B2053" s="9" t="s">
        <v>6431</v>
      </c>
      <c r="C2053" s="35" t="s">
        <v>131</v>
      </c>
      <c r="D2053" s="9">
        <v>7.4669200000000002E-3</v>
      </c>
      <c r="E2053" s="9">
        <v>7.2960000000000004E-3</v>
      </c>
      <c r="F2053" s="35">
        <v>0</v>
      </c>
      <c r="G2053" s="35" t="s">
        <v>668</v>
      </c>
      <c r="H2053" s="9" t="s">
        <v>6491</v>
      </c>
      <c r="I2053" s="42" t="s">
        <v>858</v>
      </c>
      <c r="J2053" s="45" t="s">
        <v>21</v>
      </c>
      <c r="K2053" s="35" t="s">
        <v>6583</v>
      </c>
      <c r="L2053" s="35" t="s">
        <v>6375</v>
      </c>
      <c r="M2053" s="35" t="s">
        <v>6383</v>
      </c>
      <c r="N2053" s="35" t="s">
        <v>6583</v>
      </c>
      <c r="O2053" s="35" t="s">
        <v>528</v>
      </c>
      <c r="P2053" s="9">
        <v>2024</v>
      </c>
      <c r="Q2053" s="9">
        <v>2023</v>
      </c>
    </row>
    <row r="2054" spans="1:17" ht="17.25" customHeight="1" x14ac:dyDescent="0.25">
      <c r="A2054" s="10">
        <f t="shared" si="34"/>
        <v>2049</v>
      </c>
      <c r="B2054" s="9" t="s">
        <v>6432</v>
      </c>
      <c r="C2054" s="35" t="s">
        <v>131</v>
      </c>
      <c r="D2054" s="9">
        <v>7.9963000000000013E-3</v>
      </c>
      <c r="E2054" s="9">
        <v>7.8150000000000008E-3</v>
      </c>
      <c r="F2054" s="35">
        <v>0</v>
      </c>
      <c r="G2054" s="35" t="s">
        <v>668</v>
      </c>
      <c r="H2054" s="9" t="s">
        <v>432</v>
      </c>
      <c r="I2054" s="42" t="s">
        <v>579</v>
      </c>
      <c r="J2054" s="45" t="s">
        <v>21</v>
      </c>
      <c r="K2054" s="35" t="s">
        <v>6584</v>
      </c>
      <c r="L2054" s="35" t="s">
        <v>528</v>
      </c>
      <c r="M2054" s="35" t="s">
        <v>6636</v>
      </c>
      <c r="N2054" s="35" t="s">
        <v>6584</v>
      </c>
      <c r="O2054" s="35" t="s">
        <v>528</v>
      </c>
      <c r="P2054" s="9">
        <v>2024</v>
      </c>
      <c r="Q2054" s="9">
        <v>2023</v>
      </c>
    </row>
    <row r="2055" spans="1:17" ht="17.25" customHeight="1" x14ac:dyDescent="0.25">
      <c r="A2055" s="10">
        <f t="shared" si="34"/>
        <v>2050</v>
      </c>
      <c r="B2055" s="9" t="s">
        <v>6433</v>
      </c>
      <c r="C2055" s="35" t="s">
        <v>130</v>
      </c>
      <c r="D2055" s="9">
        <v>8.5915000000000002E-3</v>
      </c>
      <c r="E2055" s="9">
        <v>8.3250000000000008E-3</v>
      </c>
      <c r="F2055" s="35">
        <v>0</v>
      </c>
      <c r="G2055" s="35" t="s">
        <v>668</v>
      </c>
      <c r="H2055" s="9" t="s">
        <v>6492</v>
      </c>
      <c r="I2055" s="42" t="s">
        <v>6524</v>
      </c>
      <c r="J2055" s="45" t="s">
        <v>21</v>
      </c>
      <c r="K2055" s="35" t="s">
        <v>6585</v>
      </c>
      <c r="L2055" s="35" t="s">
        <v>6378</v>
      </c>
      <c r="M2055" s="35" t="s">
        <v>6387</v>
      </c>
      <c r="N2055" s="35" t="s">
        <v>6585</v>
      </c>
      <c r="O2055" s="35" t="s">
        <v>449</v>
      </c>
      <c r="P2055" s="9">
        <v>2024</v>
      </c>
      <c r="Q2055" s="9">
        <v>2023</v>
      </c>
    </row>
    <row r="2056" spans="1:17" ht="17.25" customHeight="1" x14ac:dyDescent="0.25">
      <c r="A2056" s="10">
        <f t="shared" si="34"/>
        <v>2051</v>
      </c>
      <c r="B2056" s="9" t="s">
        <v>6434</v>
      </c>
      <c r="C2056" s="35" t="s">
        <v>130</v>
      </c>
      <c r="D2056" s="9">
        <v>5.9972000000000003E-3</v>
      </c>
      <c r="E2056" s="9">
        <v>5.8599999999999998E-3</v>
      </c>
      <c r="F2056" s="35">
        <v>0</v>
      </c>
      <c r="G2056" s="35" t="s">
        <v>669</v>
      </c>
      <c r="H2056" s="9" t="s">
        <v>4316</v>
      </c>
      <c r="I2056" s="42" t="s">
        <v>6525</v>
      </c>
      <c r="J2056" s="45" t="s">
        <v>21</v>
      </c>
      <c r="K2056" s="35" t="s">
        <v>6586</v>
      </c>
      <c r="L2056" s="35" t="s">
        <v>528</v>
      </c>
      <c r="M2056" s="35" t="s">
        <v>6636</v>
      </c>
      <c r="N2056" s="35" t="s">
        <v>6586</v>
      </c>
      <c r="O2056" s="35" t="s">
        <v>6378</v>
      </c>
      <c r="P2056" s="9">
        <v>2024</v>
      </c>
      <c r="Q2056" s="9">
        <v>2023</v>
      </c>
    </row>
    <row r="2057" spans="1:17" ht="17.25" customHeight="1" x14ac:dyDescent="0.25">
      <c r="A2057" s="10">
        <f t="shared" si="34"/>
        <v>2052</v>
      </c>
      <c r="B2057" s="9" t="s">
        <v>2577</v>
      </c>
      <c r="C2057" s="35" t="s">
        <v>130</v>
      </c>
      <c r="D2057" s="9">
        <v>1.7999999999999999E-2</v>
      </c>
      <c r="E2057" s="9">
        <v>1.7635000000000001E-2</v>
      </c>
      <c r="F2057" s="35">
        <v>0</v>
      </c>
      <c r="G2057" s="35" t="s">
        <v>668</v>
      </c>
      <c r="H2057" s="9" t="s">
        <v>2462</v>
      </c>
      <c r="I2057" s="42" t="s">
        <v>6352</v>
      </c>
      <c r="J2057" s="45" t="s">
        <v>21</v>
      </c>
      <c r="K2057" s="35" t="s">
        <v>6587</v>
      </c>
      <c r="L2057" s="35" t="s">
        <v>528</v>
      </c>
      <c r="M2057" s="35" t="s">
        <v>6636</v>
      </c>
      <c r="N2057" s="35" t="s">
        <v>6587</v>
      </c>
      <c r="O2057" s="35" t="s">
        <v>525</v>
      </c>
      <c r="P2057" s="9">
        <v>2024</v>
      </c>
      <c r="Q2057" s="9">
        <v>2023</v>
      </c>
    </row>
    <row r="2058" spans="1:17" ht="17.25" customHeight="1" x14ac:dyDescent="0.25">
      <c r="A2058" s="10">
        <f t="shared" si="34"/>
        <v>2053</v>
      </c>
      <c r="B2058" s="9" t="s">
        <v>1930</v>
      </c>
      <c r="C2058" s="35" t="s">
        <v>130</v>
      </c>
      <c r="D2058" s="9">
        <v>0.4</v>
      </c>
      <c r="E2058" s="9">
        <v>0.39199499999999998</v>
      </c>
      <c r="F2058" s="35">
        <v>0</v>
      </c>
      <c r="G2058" s="35" t="s">
        <v>544</v>
      </c>
      <c r="H2058" s="9" t="s">
        <v>1713</v>
      </c>
      <c r="I2058" s="42" t="s">
        <v>6526</v>
      </c>
      <c r="J2058" s="45" t="s">
        <v>21</v>
      </c>
      <c r="K2058" s="35" t="s">
        <v>6588</v>
      </c>
      <c r="L2058" s="35" t="s">
        <v>6376</v>
      </c>
      <c r="M2058" s="35" t="s">
        <v>6385</v>
      </c>
      <c r="N2058" s="35" t="s">
        <v>6588</v>
      </c>
      <c r="O2058" s="35" t="s">
        <v>535</v>
      </c>
      <c r="P2058" s="9">
        <v>2024</v>
      </c>
      <c r="Q2058" s="9">
        <v>2023</v>
      </c>
    </row>
    <row r="2059" spans="1:17" ht="17.25" customHeight="1" x14ac:dyDescent="0.25">
      <c r="A2059" s="10">
        <f t="shared" si="34"/>
        <v>2054</v>
      </c>
      <c r="B2059" s="9" t="s">
        <v>6435</v>
      </c>
      <c r="C2059" s="35" t="s">
        <v>131</v>
      </c>
      <c r="D2059" s="9">
        <v>0.28000000000000003</v>
      </c>
      <c r="E2059" s="9">
        <v>0.27339999999999998</v>
      </c>
      <c r="F2059" s="35">
        <v>0</v>
      </c>
      <c r="G2059" s="35" t="s">
        <v>544</v>
      </c>
      <c r="H2059" s="9" t="s">
        <v>1736</v>
      </c>
      <c r="I2059" s="42" t="s">
        <v>6527</v>
      </c>
      <c r="J2059" s="45" t="s">
        <v>21</v>
      </c>
      <c r="K2059" s="35" t="s">
        <v>6589</v>
      </c>
      <c r="L2059" s="35" t="s">
        <v>6378</v>
      </c>
      <c r="M2059" s="35" t="s">
        <v>6387</v>
      </c>
      <c r="N2059" s="35" t="s">
        <v>6589</v>
      </c>
      <c r="O2059" s="35" t="s">
        <v>6382</v>
      </c>
      <c r="P2059" s="9">
        <v>2024</v>
      </c>
      <c r="Q2059" s="9">
        <v>2023</v>
      </c>
    </row>
    <row r="2060" spans="1:17" ht="17.25" customHeight="1" x14ac:dyDescent="0.25">
      <c r="A2060" s="10">
        <f t="shared" si="34"/>
        <v>2055</v>
      </c>
      <c r="B2060" s="9" t="s">
        <v>6436</v>
      </c>
      <c r="C2060" s="35" t="s">
        <v>130</v>
      </c>
      <c r="D2060" s="9">
        <v>0.02</v>
      </c>
      <c r="E2060" s="9">
        <v>1.9449999999999999E-2</v>
      </c>
      <c r="F2060" s="35">
        <v>0</v>
      </c>
      <c r="G2060" s="35" t="s">
        <v>544</v>
      </c>
      <c r="H2060" s="9" t="s">
        <v>1672</v>
      </c>
      <c r="I2060" s="42" t="s">
        <v>6528</v>
      </c>
      <c r="J2060" s="45" t="s">
        <v>21</v>
      </c>
      <c r="K2060" s="35" t="s">
        <v>6590</v>
      </c>
      <c r="L2060" s="35" t="s">
        <v>6380</v>
      </c>
      <c r="M2060" s="35" t="s">
        <v>6392</v>
      </c>
      <c r="N2060" s="35" t="s">
        <v>6590</v>
      </c>
      <c r="O2060" s="35" t="s">
        <v>6632</v>
      </c>
      <c r="P2060" s="9">
        <v>2024</v>
      </c>
      <c r="Q2060" s="9">
        <v>2023</v>
      </c>
    </row>
    <row r="2061" spans="1:17" ht="17.25" customHeight="1" x14ac:dyDescent="0.25">
      <c r="A2061" s="10">
        <f t="shared" si="34"/>
        <v>2056</v>
      </c>
      <c r="B2061" s="9" t="s">
        <v>1509</v>
      </c>
      <c r="C2061" s="35" t="s">
        <v>130</v>
      </c>
      <c r="D2061" s="9">
        <v>1.9439999999999999E-2</v>
      </c>
      <c r="E2061" s="9">
        <v>1.8851E-2</v>
      </c>
      <c r="F2061" s="35">
        <v>0</v>
      </c>
      <c r="G2061" s="35" t="s">
        <v>668</v>
      </c>
      <c r="H2061" s="9" t="s">
        <v>4321</v>
      </c>
      <c r="I2061" s="42" t="s">
        <v>6529</v>
      </c>
      <c r="J2061" s="45" t="s">
        <v>21</v>
      </c>
      <c r="K2061" s="35" t="s">
        <v>6591</v>
      </c>
      <c r="L2061" s="35" t="s">
        <v>6381</v>
      </c>
      <c r="M2061" s="35" t="s">
        <v>6393</v>
      </c>
      <c r="N2061" s="35" t="s">
        <v>6591</v>
      </c>
      <c r="O2061" s="35" t="s">
        <v>535</v>
      </c>
      <c r="P2061" s="9">
        <v>2024</v>
      </c>
      <c r="Q2061" s="9">
        <v>2023</v>
      </c>
    </row>
    <row r="2062" spans="1:17" ht="17.25" customHeight="1" x14ac:dyDescent="0.25">
      <c r="A2062" s="10">
        <f t="shared" si="34"/>
        <v>2057</v>
      </c>
      <c r="B2062" s="9" t="s">
        <v>6437</v>
      </c>
      <c r="C2062" s="35" t="s">
        <v>130</v>
      </c>
      <c r="D2062" s="9">
        <v>1.4999999999999999E-2</v>
      </c>
      <c r="E2062" s="9">
        <v>1.4364999999999999E-2</v>
      </c>
      <c r="F2062" s="35">
        <v>0</v>
      </c>
      <c r="G2062" s="35" t="s">
        <v>668</v>
      </c>
      <c r="H2062" s="9" t="s">
        <v>3096</v>
      </c>
      <c r="I2062" s="42" t="s">
        <v>6530</v>
      </c>
      <c r="J2062" s="45" t="s">
        <v>21</v>
      </c>
      <c r="K2062" s="35" t="s">
        <v>6592</v>
      </c>
      <c r="L2062" s="35" t="s">
        <v>6376</v>
      </c>
      <c r="M2062" s="35" t="s">
        <v>6385</v>
      </c>
      <c r="N2062" s="35" t="s">
        <v>6592</v>
      </c>
      <c r="O2062" s="35" t="s">
        <v>6377</v>
      </c>
      <c r="P2062" s="9">
        <v>2024</v>
      </c>
      <c r="Q2062" s="9">
        <v>2023</v>
      </c>
    </row>
    <row r="2063" spans="1:17" ht="17.25" customHeight="1" x14ac:dyDescent="0.25">
      <c r="A2063" s="10">
        <f t="shared" si="34"/>
        <v>2058</v>
      </c>
      <c r="B2063" s="9" t="s">
        <v>6438</v>
      </c>
      <c r="C2063" s="35" t="s">
        <v>131</v>
      </c>
      <c r="D2063" s="9">
        <v>0.02</v>
      </c>
      <c r="E2063" s="9">
        <v>1.95E-2</v>
      </c>
      <c r="F2063" s="35">
        <v>0</v>
      </c>
      <c r="G2063" s="35" t="s">
        <v>668</v>
      </c>
      <c r="H2063" s="9" t="s">
        <v>2107</v>
      </c>
      <c r="I2063" s="42" t="s">
        <v>579</v>
      </c>
      <c r="J2063" s="45" t="s">
        <v>21</v>
      </c>
      <c r="K2063" s="35" t="s">
        <v>6593</v>
      </c>
      <c r="L2063" s="35" t="s">
        <v>530</v>
      </c>
      <c r="M2063" s="35" t="s">
        <v>6390</v>
      </c>
      <c r="N2063" s="35" t="s">
        <v>6593</v>
      </c>
      <c r="O2063" s="35" t="s">
        <v>6380</v>
      </c>
      <c r="P2063" s="9">
        <v>2024</v>
      </c>
      <c r="Q2063" s="9">
        <v>2023</v>
      </c>
    </row>
    <row r="2064" spans="1:17" ht="17.25" customHeight="1" x14ac:dyDescent="0.25">
      <c r="A2064" s="10">
        <f t="shared" si="34"/>
        <v>2059</v>
      </c>
      <c r="B2064" s="9" t="s">
        <v>6439</v>
      </c>
      <c r="C2064" s="35" t="s">
        <v>131</v>
      </c>
      <c r="D2064" s="9">
        <v>1.2E-2</v>
      </c>
      <c r="E2064" s="9">
        <v>1.166E-2</v>
      </c>
      <c r="F2064" s="35">
        <v>0</v>
      </c>
      <c r="G2064" s="35" t="s">
        <v>668</v>
      </c>
      <c r="H2064" s="9" t="s">
        <v>6493</v>
      </c>
      <c r="I2064" s="42" t="s">
        <v>579</v>
      </c>
      <c r="J2064" s="45" t="s">
        <v>21</v>
      </c>
      <c r="K2064" s="35" t="s">
        <v>6594</v>
      </c>
      <c r="L2064" s="35" t="s">
        <v>6378</v>
      </c>
      <c r="M2064" s="35" t="s">
        <v>6387</v>
      </c>
      <c r="N2064" s="35" t="s">
        <v>6594</v>
      </c>
      <c r="O2064" s="35" t="s">
        <v>526</v>
      </c>
      <c r="P2064" s="9">
        <v>2024</v>
      </c>
      <c r="Q2064" s="9">
        <v>2023</v>
      </c>
    </row>
    <row r="2065" spans="1:17" ht="17.25" customHeight="1" x14ac:dyDescent="0.25">
      <c r="A2065" s="10">
        <f t="shared" si="34"/>
        <v>2060</v>
      </c>
      <c r="B2065" s="9" t="s">
        <v>6440</v>
      </c>
      <c r="C2065" s="35" t="s">
        <v>130</v>
      </c>
      <c r="D2065" s="9">
        <v>0.01</v>
      </c>
      <c r="E2065" s="9">
        <v>9.7949999999999999E-3</v>
      </c>
      <c r="F2065" s="35">
        <v>0</v>
      </c>
      <c r="G2065" s="35" t="s">
        <v>668</v>
      </c>
      <c r="H2065" s="9" t="s">
        <v>1066</v>
      </c>
      <c r="I2065" s="42" t="s">
        <v>4129</v>
      </c>
      <c r="J2065" s="45" t="s">
        <v>21</v>
      </c>
      <c r="K2065" s="35" t="s">
        <v>6595</v>
      </c>
      <c r="L2065" s="35" t="s">
        <v>536</v>
      </c>
      <c r="M2065" s="35" t="s">
        <v>6638</v>
      </c>
      <c r="N2065" s="35" t="s">
        <v>6595</v>
      </c>
      <c r="O2065" s="35" t="s">
        <v>536</v>
      </c>
      <c r="P2065" s="9">
        <v>2024</v>
      </c>
      <c r="Q2065" s="9">
        <v>2023</v>
      </c>
    </row>
    <row r="2066" spans="1:17" ht="17.25" customHeight="1" x14ac:dyDescent="0.25">
      <c r="A2066" s="10">
        <f t="shared" si="34"/>
        <v>2061</v>
      </c>
      <c r="B2066" s="9" t="s">
        <v>6441</v>
      </c>
      <c r="C2066" s="35" t="s">
        <v>131</v>
      </c>
      <c r="D2066" s="9">
        <v>0.03</v>
      </c>
      <c r="E2066" s="9">
        <v>2.93E-2</v>
      </c>
      <c r="F2066" s="35">
        <v>0</v>
      </c>
      <c r="G2066" s="35" t="s">
        <v>668</v>
      </c>
      <c r="H2066" s="9" t="s">
        <v>6494</v>
      </c>
      <c r="I2066" s="42" t="s">
        <v>6531</v>
      </c>
      <c r="J2066" s="45" t="s">
        <v>21</v>
      </c>
      <c r="K2066" s="35" t="s">
        <v>6596</v>
      </c>
      <c r="L2066" s="35" t="s">
        <v>6378</v>
      </c>
      <c r="M2066" s="35" t="s">
        <v>6387</v>
      </c>
      <c r="N2066" s="35" t="s">
        <v>6596</v>
      </c>
      <c r="O2066" s="35" t="s">
        <v>6381</v>
      </c>
      <c r="P2066" s="9">
        <v>2024</v>
      </c>
      <c r="Q2066" s="9">
        <v>2023</v>
      </c>
    </row>
    <row r="2067" spans="1:17" ht="17.25" customHeight="1" x14ac:dyDescent="0.25">
      <c r="A2067" s="10">
        <f t="shared" si="34"/>
        <v>2062</v>
      </c>
      <c r="B2067" s="9" t="s">
        <v>6442</v>
      </c>
      <c r="C2067" s="35" t="s">
        <v>133</v>
      </c>
      <c r="D2067" s="9">
        <v>0.02</v>
      </c>
      <c r="E2067" s="9">
        <v>1.9400000000000001E-2</v>
      </c>
      <c r="F2067" s="35">
        <v>0</v>
      </c>
      <c r="G2067" s="35" t="s">
        <v>668</v>
      </c>
      <c r="H2067" s="9" t="s">
        <v>6495</v>
      </c>
      <c r="I2067" s="42" t="s">
        <v>6532</v>
      </c>
      <c r="J2067" s="45" t="s">
        <v>21</v>
      </c>
      <c r="K2067" s="35" t="s">
        <v>6597</v>
      </c>
      <c r="L2067" s="35" t="s">
        <v>526</v>
      </c>
      <c r="M2067" s="35" t="s">
        <v>6391</v>
      </c>
      <c r="N2067" s="35" t="s">
        <v>6597</v>
      </c>
      <c r="O2067" s="35" t="s">
        <v>526</v>
      </c>
      <c r="P2067" s="9">
        <v>2024</v>
      </c>
      <c r="Q2067" s="9">
        <v>2023</v>
      </c>
    </row>
    <row r="2068" spans="1:17" ht="17.25" customHeight="1" x14ac:dyDescent="0.25">
      <c r="A2068" s="10">
        <f t="shared" si="34"/>
        <v>2063</v>
      </c>
      <c r="B2068" s="9" t="s">
        <v>219</v>
      </c>
      <c r="C2068" s="35" t="s">
        <v>133</v>
      </c>
      <c r="D2068" s="9">
        <v>0.13</v>
      </c>
      <c r="E2068" s="9">
        <v>0.12715000000000001</v>
      </c>
      <c r="F2068" s="35">
        <v>0</v>
      </c>
      <c r="G2068" s="35" t="s">
        <v>544</v>
      </c>
      <c r="H2068" s="9" t="s">
        <v>6496</v>
      </c>
      <c r="I2068" s="42" t="s">
        <v>6533</v>
      </c>
      <c r="J2068" s="45" t="s">
        <v>21</v>
      </c>
      <c r="K2068" s="35" t="s">
        <v>6598</v>
      </c>
      <c r="L2068" s="35" t="s">
        <v>6378</v>
      </c>
      <c r="M2068" s="35" t="s">
        <v>6387</v>
      </c>
      <c r="N2068" s="35" t="s">
        <v>6598</v>
      </c>
      <c r="O2068" s="35" t="s">
        <v>6379</v>
      </c>
      <c r="P2068" s="9">
        <v>2024</v>
      </c>
      <c r="Q2068" s="9">
        <v>2023</v>
      </c>
    </row>
    <row r="2069" spans="1:17" ht="17.25" customHeight="1" x14ac:dyDescent="0.25">
      <c r="A2069" s="10">
        <f t="shared" si="34"/>
        <v>2064</v>
      </c>
      <c r="B2069" s="9" t="s">
        <v>6443</v>
      </c>
      <c r="C2069" s="35" t="s">
        <v>131</v>
      </c>
      <c r="D2069" s="9">
        <v>5.0000000000000001E-3</v>
      </c>
      <c r="E2069" s="9">
        <v>4.8900000000000002E-3</v>
      </c>
      <c r="F2069" s="35">
        <v>0</v>
      </c>
      <c r="G2069" s="35" t="s">
        <v>669</v>
      </c>
      <c r="H2069" s="9" t="s">
        <v>71</v>
      </c>
      <c r="I2069" s="42" t="s">
        <v>4126</v>
      </c>
      <c r="J2069" s="45" t="s">
        <v>21</v>
      </c>
      <c r="K2069" s="35" t="s">
        <v>6599</v>
      </c>
      <c r="L2069" s="35" t="s">
        <v>6380</v>
      </c>
      <c r="M2069" s="35" t="s">
        <v>6392</v>
      </c>
      <c r="N2069" s="35" t="s">
        <v>6599</v>
      </c>
      <c r="O2069" s="35" t="s">
        <v>6381</v>
      </c>
      <c r="P2069" s="9">
        <v>2024</v>
      </c>
      <c r="Q2069" s="9">
        <v>2023</v>
      </c>
    </row>
    <row r="2070" spans="1:17" ht="17.25" customHeight="1" x14ac:dyDescent="0.25">
      <c r="A2070" s="10">
        <f t="shared" si="34"/>
        <v>2065</v>
      </c>
      <c r="B2070" s="9" t="s">
        <v>6444</v>
      </c>
      <c r="C2070" s="35" t="s">
        <v>130</v>
      </c>
      <c r="D2070" s="9">
        <v>1.4999999999999999E-2</v>
      </c>
      <c r="E2070" s="9">
        <v>1.4500000000000001E-2</v>
      </c>
      <c r="F2070" s="35">
        <v>0</v>
      </c>
      <c r="G2070" s="35" t="s">
        <v>668</v>
      </c>
      <c r="H2070" s="9" t="s">
        <v>6497</v>
      </c>
      <c r="I2070" s="42" t="s">
        <v>6530</v>
      </c>
      <c r="J2070" s="45" t="s">
        <v>21</v>
      </c>
      <c r="K2070" s="35" t="s">
        <v>6600</v>
      </c>
      <c r="L2070" s="35" t="s">
        <v>536</v>
      </c>
      <c r="M2070" s="35" t="s">
        <v>6638</v>
      </c>
      <c r="N2070" s="35" t="s">
        <v>6600</v>
      </c>
      <c r="O2070" s="35" t="s">
        <v>536</v>
      </c>
      <c r="P2070" s="9">
        <v>2024</v>
      </c>
      <c r="Q2070" s="9">
        <v>2023</v>
      </c>
    </row>
    <row r="2071" spans="1:17" ht="17.25" customHeight="1" x14ac:dyDescent="0.25">
      <c r="A2071" s="10">
        <f t="shared" si="34"/>
        <v>2066</v>
      </c>
      <c r="B2071" s="9" t="s">
        <v>6445</v>
      </c>
      <c r="C2071" s="35" t="s">
        <v>130</v>
      </c>
      <c r="D2071" s="9">
        <v>1.2E-2</v>
      </c>
      <c r="E2071" s="9">
        <v>1.1759E-2</v>
      </c>
      <c r="F2071" s="35">
        <v>0</v>
      </c>
      <c r="G2071" s="35" t="s">
        <v>668</v>
      </c>
      <c r="H2071" s="9" t="s">
        <v>6498</v>
      </c>
      <c r="I2071" s="42" t="s">
        <v>2821</v>
      </c>
      <c r="J2071" s="45" t="s">
        <v>21</v>
      </c>
      <c r="K2071" s="35" t="s">
        <v>6601</v>
      </c>
      <c r="L2071" s="35" t="s">
        <v>535</v>
      </c>
      <c r="M2071" s="35" t="s">
        <v>6394</v>
      </c>
      <c r="N2071" s="35" t="s">
        <v>6601</v>
      </c>
      <c r="O2071" s="35" t="s">
        <v>523</v>
      </c>
      <c r="P2071" s="9">
        <v>2024</v>
      </c>
      <c r="Q2071" s="9">
        <v>2023</v>
      </c>
    </row>
    <row r="2072" spans="1:17" ht="17.25" customHeight="1" x14ac:dyDescent="0.25">
      <c r="A2072" s="10">
        <f t="shared" si="34"/>
        <v>2067</v>
      </c>
      <c r="B2072" s="9" t="s">
        <v>6446</v>
      </c>
      <c r="C2072" s="35" t="s">
        <v>130</v>
      </c>
      <c r="D2072" s="9">
        <v>2.7375E-2</v>
      </c>
      <c r="E2072" s="9">
        <v>2.6776999999999999E-2</v>
      </c>
      <c r="F2072" s="35">
        <v>0</v>
      </c>
      <c r="G2072" s="35" t="s">
        <v>668</v>
      </c>
      <c r="H2072" s="9" t="s">
        <v>1702</v>
      </c>
      <c r="I2072" s="42" t="s">
        <v>6534</v>
      </c>
      <c r="J2072" s="45" t="s">
        <v>21</v>
      </c>
      <c r="K2072" s="35" t="s">
        <v>6602</v>
      </c>
      <c r="L2072" s="35" t="s">
        <v>527</v>
      </c>
      <c r="M2072" s="35" t="s">
        <v>6397</v>
      </c>
      <c r="N2072" s="35" t="s">
        <v>6602</v>
      </c>
      <c r="O2072" s="35" t="s">
        <v>6632</v>
      </c>
      <c r="P2072" s="9">
        <v>2024</v>
      </c>
      <c r="Q2072" s="9">
        <v>2023</v>
      </c>
    </row>
    <row r="2073" spans="1:17" ht="17.25" customHeight="1" x14ac:dyDescent="0.25">
      <c r="A2073" s="10">
        <f t="shared" si="34"/>
        <v>2068</v>
      </c>
      <c r="B2073" s="9" t="s">
        <v>6447</v>
      </c>
      <c r="C2073" s="35" t="s">
        <v>130</v>
      </c>
      <c r="D2073" s="9">
        <v>1.4999999999999999E-2</v>
      </c>
      <c r="E2073" s="9">
        <v>1.4699E-2</v>
      </c>
      <c r="F2073" s="35">
        <v>0</v>
      </c>
      <c r="G2073" s="35" t="s">
        <v>668</v>
      </c>
      <c r="H2073" s="9" t="s">
        <v>6499</v>
      </c>
      <c r="I2073" s="42" t="s">
        <v>6535</v>
      </c>
      <c r="J2073" s="45" t="s">
        <v>21</v>
      </c>
      <c r="K2073" s="35" t="s">
        <v>6603</v>
      </c>
      <c r="L2073" s="35" t="s">
        <v>6382</v>
      </c>
      <c r="M2073" s="35" t="s">
        <v>6396</v>
      </c>
      <c r="N2073" s="35" t="s">
        <v>6603</v>
      </c>
      <c r="O2073" s="35" t="s">
        <v>527</v>
      </c>
      <c r="P2073" s="9">
        <v>2024</v>
      </c>
      <c r="Q2073" s="9">
        <v>2023</v>
      </c>
    </row>
    <row r="2074" spans="1:17" ht="17.25" customHeight="1" x14ac:dyDescent="0.25">
      <c r="A2074" s="10">
        <f t="shared" si="34"/>
        <v>2069</v>
      </c>
      <c r="B2074" s="9" t="s">
        <v>6448</v>
      </c>
      <c r="C2074" s="35" t="s">
        <v>131</v>
      </c>
      <c r="D2074" s="9">
        <v>1.8499999999999999E-2</v>
      </c>
      <c r="E2074" s="9">
        <v>1.8120000000000001E-2</v>
      </c>
      <c r="F2074" s="35">
        <v>0</v>
      </c>
      <c r="G2074" s="35" t="s">
        <v>668</v>
      </c>
      <c r="H2074" s="9" t="s">
        <v>3820</v>
      </c>
      <c r="I2074" s="42" t="s">
        <v>1695</v>
      </c>
      <c r="J2074" s="45" t="s">
        <v>21</v>
      </c>
      <c r="K2074" s="35" t="s">
        <v>6604</v>
      </c>
      <c r="L2074" s="35" t="s">
        <v>528</v>
      </c>
      <c r="M2074" s="35" t="s">
        <v>6636</v>
      </c>
      <c r="N2074" s="35" t="s">
        <v>6604</v>
      </c>
      <c r="O2074" s="35" t="s">
        <v>528</v>
      </c>
      <c r="P2074" s="9">
        <v>2024</v>
      </c>
      <c r="Q2074" s="9">
        <v>2023</v>
      </c>
    </row>
    <row r="2075" spans="1:17" ht="17.25" customHeight="1" x14ac:dyDescent="0.25">
      <c r="A2075" s="10">
        <f t="shared" si="34"/>
        <v>2070</v>
      </c>
      <c r="B2075" s="9" t="s">
        <v>6449</v>
      </c>
      <c r="C2075" s="35" t="s">
        <v>131</v>
      </c>
      <c r="D2075" s="9">
        <v>6.0000000000000001E-3</v>
      </c>
      <c r="E2075" s="9">
        <v>5.8789999999999997E-3</v>
      </c>
      <c r="F2075" s="35">
        <v>0</v>
      </c>
      <c r="G2075" s="35" t="s">
        <v>669</v>
      </c>
      <c r="H2075" s="9" t="s">
        <v>6500</v>
      </c>
      <c r="I2075" s="42" t="s">
        <v>4962</v>
      </c>
      <c r="J2075" s="45" t="s">
        <v>21</v>
      </c>
      <c r="K2075" s="35" t="s">
        <v>6605</v>
      </c>
      <c r="L2075" s="35" t="s">
        <v>537</v>
      </c>
      <c r="M2075" s="35" t="s">
        <v>6637</v>
      </c>
      <c r="N2075" s="35" t="s">
        <v>6605</v>
      </c>
      <c r="O2075" s="35" t="s">
        <v>529</v>
      </c>
      <c r="P2075" s="9">
        <v>2024</v>
      </c>
      <c r="Q2075" s="9">
        <v>2023</v>
      </c>
    </row>
    <row r="2076" spans="1:17" ht="17.25" customHeight="1" x14ac:dyDescent="0.25">
      <c r="A2076" s="10">
        <f t="shared" si="34"/>
        <v>2071</v>
      </c>
      <c r="B2076" s="9" t="s">
        <v>6450</v>
      </c>
      <c r="C2076" s="35" t="s">
        <v>132</v>
      </c>
      <c r="D2076" s="9">
        <v>0.01</v>
      </c>
      <c r="E2076" s="9">
        <v>9.7900000000000001E-3</v>
      </c>
      <c r="F2076" s="35">
        <v>0</v>
      </c>
      <c r="G2076" s="35" t="s">
        <v>668</v>
      </c>
      <c r="H2076" s="9" t="s">
        <v>4949</v>
      </c>
      <c r="I2076" s="42" t="s">
        <v>6536</v>
      </c>
      <c r="J2076" s="45" t="s">
        <v>21</v>
      </c>
      <c r="K2076" s="35" t="s">
        <v>6606</v>
      </c>
      <c r="L2076" s="35" t="s">
        <v>6381</v>
      </c>
      <c r="M2076" s="35" t="s">
        <v>6393</v>
      </c>
      <c r="N2076" s="35" t="s">
        <v>6606</v>
      </c>
      <c r="O2076" s="35" t="s">
        <v>6382</v>
      </c>
      <c r="P2076" s="9">
        <v>2024</v>
      </c>
      <c r="Q2076" s="9">
        <v>2023</v>
      </c>
    </row>
    <row r="2077" spans="1:17" ht="17.25" customHeight="1" x14ac:dyDescent="0.25">
      <c r="A2077" s="10">
        <f t="shared" si="34"/>
        <v>2072</v>
      </c>
      <c r="B2077" s="9" t="s">
        <v>6451</v>
      </c>
      <c r="C2077" s="35" t="s">
        <v>131</v>
      </c>
      <c r="D2077" s="9">
        <v>0.12675</v>
      </c>
      <c r="E2077" s="9">
        <v>0.124195</v>
      </c>
      <c r="F2077" s="35">
        <v>0</v>
      </c>
      <c r="G2077" s="35" t="s">
        <v>544</v>
      </c>
      <c r="H2077" s="9" t="s">
        <v>6501</v>
      </c>
      <c r="I2077" s="42" t="s">
        <v>6537</v>
      </c>
      <c r="J2077" s="45" t="s">
        <v>21</v>
      </c>
      <c r="K2077" s="35" t="s">
        <v>6607</v>
      </c>
      <c r="L2077" s="35" t="s">
        <v>529</v>
      </c>
      <c r="M2077" s="35" t="s">
        <v>6384</v>
      </c>
      <c r="N2077" s="35" t="s">
        <v>6607</v>
      </c>
      <c r="O2077" s="35" t="s">
        <v>6377</v>
      </c>
      <c r="P2077" s="9">
        <v>2024</v>
      </c>
      <c r="Q2077" s="9">
        <v>2023</v>
      </c>
    </row>
    <row r="2078" spans="1:17" ht="17.25" customHeight="1" x14ac:dyDescent="0.25">
      <c r="A2078" s="10">
        <f t="shared" si="34"/>
        <v>2073</v>
      </c>
      <c r="B2078" s="9" t="s">
        <v>6452</v>
      </c>
      <c r="C2078" s="35" t="s">
        <v>131</v>
      </c>
      <c r="D2078" s="9">
        <v>0.01</v>
      </c>
      <c r="E2078" s="9">
        <v>9.7000000000000003E-3</v>
      </c>
      <c r="F2078" s="35">
        <v>0</v>
      </c>
      <c r="G2078" s="35" t="s">
        <v>668</v>
      </c>
      <c r="H2078" s="9" t="s">
        <v>6502</v>
      </c>
      <c r="I2078" s="42" t="s">
        <v>579</v>
      </c>
      <c r="J2078" s="45" t="s">
        <v>21</v>
      </c>
      <c r="K2078" s="35" t="s">
        <v>6608</v>
      </c>
      <c r="L2078" s="35" t="s">
        <v>6375</v>
      </c>
      <c r="M2078" s="35" t="s">
        <v>6383</v>
      </c>
      <c r="N2078" s="35" t="s">
        <v>6608</v>
      </c>
      <c r="O2078" s="35" t="s">
        <v>6376</v>
      </c>
      <c r="P2078" s="9">
        <v>2024</v>
      </c>
      <c r="Q2078" s="9">
        <v>2023</v>
      </c>
    </row>
    <row r="2079" spans="1:17" ht="17.25" customHeight="1" x14ac:dyDescent="0.25">
      <c r="A2079" s="10">
        <f t="shared" si="34"/>
        <v>2074</v>
      </c>
      <c r="B2079" s="9" t="s">
        <v>6453</v>
      </c>
      <c r="C2079" s="35" t="s">
        <v>131</v>
      </c>
      <c r="D2079" s="9">
        <v>3.0000000000000001E-3</v>
      </c>
      <c r="E2079" s="9">
        <v>2.9299999999999999E-3</v>
      </c>
      <c r="F2079" s="35">
        <v>0</v>
      </c>
      <c r="G2079" s="35" t="s">
        <v>669</v>
      </c>
      <c r="H2079" s="9" t="s">
        <v>2108</v>
      </c>
      <c r="I2079" s="42" t="s">
        <v>6538</v>
      </c>
      <c r="J2079" s="45" t="s">
        <v>21</v>
      </c>
      <c r="K2079" s="35" t="s">
        <v>6609</v>
      </c>
      <c r="L2079" s="35" t="s">
        <v>528</v>
      </c>
      <c r="M2079" s="35" t="s">
        <v>6636</v>
      </c>
      <c r="N2079" s="35" t="s">
        <v>6609</v>
      </c>
      <c r="O2079" s="35" t="s">
        <v>529</v>
      </c>
      <c r="P2079" s="9">
        <v>2024</v>
      </c>
      <c r="Q2079" s="9">
        <v>2023</v>
      </c>
    </row>
    <row r="2080" spans="1:17" ht="17.25" customHeight="1" x14ac:dyDescent="0.25">
      <c r="A2080" s="10">
        <f t="shared" si="34"/>
        <v>2075</v>
      </c>
      <c r="B2080" s="9" t="s">
        <v>6454</v>
      </c>
      <c r="C2080" s="35" t="s">
        <v>130</v>
      </c>
      <c r="D2080" s="9">
        <v>1.2999999999999999E-2</v>
      </c>
      <c r="E2080" s="9">
        <v>1.2735E-2</v>
      </c>
      <c r="F2080" s="35">
        <v>0</v>
      </c>
      <c r="G2080" s="35" t="s">
        <v>668</v>
      </c>
      <c r="H2080" s="9" t="s">
        <v>1036</v>
      </c>
      <c r="I2080" s="42" t="s">
        <v>6352</v>
      </c>
      <c r="J2080" s="45" t="s">
        <v>21</v>
      </c>
      <c r="K2080" s="35" t="s">
        <v>6610</v>
      </c>
      <c r="L2080" s="35" t="s">
        <v>528</v>
      </c>
      <c r="M2080" s="35" t="s">
        <v>6636</v>
      </c>
      <c r="N2080" s="35" t="s">
        <v>6610</v>
      </c>
      <c r="O2080" s="35" t="s">
        <v>529</v>
      </c>
      <c r="P2080" s="9">
        <v>2024</v>
      </c>
      <c r="Q2080" s="9">
        <v>2023</v>
      </c>
    </row>
    <row r="2081" spans="1:17" ht="17.25" customHeight="1" x14ac:dyDescent="0.25">
      <c r="A2081" s="10">
        <f t="shared" si="34"/>
        <v>2076</v>
      </c>
      <c r="B2081" s="9" t="s">
        <v>6455</v>
      </c>
      <c r="C2081" s="35" t="s">
        <v>130</v>
      </c>
      <c r="D2081" s="9">
        <v>1.2E-2</v>
      </c>
      <c r="E2081" s="9">
        <v>1.1759E-2</v>
      </c>
      <c r="F2081" s="35">
        <v>0</v>
      </c>
      <c r="G2081" s="35" t="s">
        <v>668</v>
      </c>
      <c r="H2081" s="9" t="s">
        <v>6503</v>
      </c>
      <c r="I2081" s="42" t="s">
        <v>6539</v>
      </c>
      <c r="J2081" s="45" t="s">
        <v>21</v>
      </c>
      <c r="K2081" s="35" t="s">
        <v>6611</v>
      </c>
      <c r="L2081" s="35" t="s">
        <v>528</v>
      </c>
      <c r="M2081" s="35" t="s">
        <v>6636</v>
      </c>
      <c r="N2081" s="35" t="s">
        <v>6611</v>
      </c>
      <c r="O2081" s="35" t="s">
        <v>530</v>
      </c>
      <c r="P2081" s="9">
        <v>2024</v>
      </c>
      <c r="Q2081" s="9">
        <v>2023</v>
      </c>
    </row>
    <row r="2082" spans="1:17" ht="17.25" customHeight="1" x14ac:dyDescent="0.25">
      <c r="A2082" s="10">
        <f t="shared" si="34"/>
        <v>2077</v>
      </c>
      <c r="B2082" s="9" t="s">
        <v>4361</v>
      </c>
      <c r="C2082" s="35" t="s">
        <v>132</v>
      </c>
      <c r="D2082" s="9">
        <v>0.1</v>
      </c>
      <c r="E2082" s="9">
        <v>9.7699999999999995E-2</v>
      </c>
      <c r="F2082" s="35">
        <v>0</v>
      </c>
      <c r="G2082" s="35" t="s">
        <v>544</v>
      </c>
      <c r="H2082" s="9" t="s">
        <v>4954</v>
      </c>
      <c r="I2082" s="42" t="s">
        <v>6540</v>
      </c>
      <c r="J2082" s="45" t="s">
        <v>21</v>
      </c>
      <c r="K2082" s="35" t="s">
        <v>6612</v>
      </c>
      <c r="L2082" s="35" t="s">
        <v>536</v>
      </c>
      <c r="M2082" s="35" t="s">
        <v>6638</v>
      </c>
      <c r="N2082" s="35" t="s">
        <v>6612</v>
      </c>
      <c r="O2082" s="35" t="s">
        <v>6376</v>
      </c>
      <c r="P2082" s="9">
        <v>2024</v>
      </c>
      <c r="Q2082" s="9">
        <v>2023</v>
      </c>
    </row>
    <row r="2083" spans="1:17" ht="17.25" customHeight="1" x14ac:dyDescent="0.25">
      <c r="A2083" s="10">
        <f t="shared" si="34"/>
        <v>2078</v>
      </c>
      <c r="B2083" s="9" t="s">
        <v>6456</v>
      </c>
      <c r="C2083" s="35" t="s">
        <v>131</v>
      </c>
      <c r="D2083" s="9">
        <v>1.2E-2</v>
      </c>
      <c r="E2083" s="9">
        <v>1.175E-2</v>
      </c>
      <c r="F2083" s="35">
        <v>0</v>
      </c>
      <c r="G2083" s="35" t="s">
        <v>668</v>
      </c>
      <c r="H2083" s="9" t="s">
        <v>3135</v>
      </c>
      <c r="I2083" s="42" t="s">
        <v>1695</v>
      </c>
      <c r="J2083" s="45" t="s">
        <v>21</v>
      </c>
      <c r="K2083" s="35" t="s">
        <v>6613</v>
      </c>
      <c r="L2083" s="35" t="s">
        <v>530</v>
      </c>
      <c r="M2083" s="35" t="s">
        <v>6390</v>
      </c>
      <c r="N2083" s="35" t="s">
        <v>6613</v>
      </c>
      <c r="O2083" s="35" t="s">
        <v>526</v>
      </c>
      <c r="P2083" s="9">
        <v>2024</v>
      </c>
      <c r="Q2083" s="9">
        <v>2023</v>
      </c>
    </row>
    <row r="2084" spans="1:17" ht="17.25" customHeight="1" x14ac:dyDescent="0.25">
      <c r="A2084" s="10">
        <f t="shared" si="34"/>
        <v>2079</v>
      </c>
      <c r="B2084" s="9" t="s">
        <v>6457</v>
      </c>
      <c r="C2084" s="35" t="s">
        <v>130</v>
      </c>
      <c r="D2084" s="9">
        <v>1.26E-2</v>
      </c>
      <c r="E2084" s="9">
        <v>1.2245000000000001E-2</v>
      </c>
      <c r="F2084" s="35">
        <v>0</v>
      </c>
      <c r="G2084" s="35" t="s">
        <v>668</v>
      </c>
      <c r="H2084" s="9" t="s">
        <v>307</v>
      </c>
      <c r="I2084" s="42" t="s">
        <v>2775</v>
      </c>
      <c r="J2084" s="45" t="s">
        <v>21</v>
      </c>
      <c r="K2084" s="35" t="s">
        <v>6614</v>
      </c>
      <c r="L2084" s="35" t="s">
        <v>529</v>
      </c>
      <c r="M2084" s="35" t="s">
        <v>6384</v>
      </c>
      <c r="N2084" s="35" t="s">
        <v>6614</v>
      </c>
      <c r="O2084" s="35" t="s">
        <v>536</v>
      </c>
      <c r="P2084" s="9">
        <v>2024</v>
      </c>
      <c r="Q2084" s="9">
        <v>2023</v>
      </c>
    </row>
    <row r="2085" spans="1:17" ht="17.25" customHeight="1" x14ac:dyDescent="0.25">
      <c r="A2085" s="10">
        <f t="shared" si="34"/>
        <v>2080</v>
      </c>
      <c r="B2085" s="9" t="s">
        <v>6458</v>
      </c>
      <c r="C2085" s="35" t="s">
        <v>131</v>
      </c>
      <c r="D2085" s="9">
        <v>8.0000000000000002E-3</v>
      </c>
      <c r="E2085" s="9">
        <v>7.5209999999999999E-3</v>
      </c>
      <c r="F2085" s="35">
        <v>0</v>
      </c>
      <c r="G2085" s="35" t="s">
        <v>668</v>
      </c>
      <c r="H2085" s="9" t="s">
        <v>6504</v>
      </c>
      <c r="I2085" s="42" t="s">
        <v>858</v>
      </c>
      <c r="J2085" s="45" t="s">
        <v>21</v>
      </c>
      <c r="K2085" s="35" t="s">
        <v>6615</v>
      </c>
      <c r="L2085" s="35" t="s">
        <v>6375</v>
      </c>
      <c r="M2085" s="35" t="s">
        <v>6383</v>
      </c>
      <c r="N2085" s="35" t="s">
        <v>6615</v>
      </c>
      <c r="O2085" s="35" t="s">
        <v>528</v>
      </c>
      <c r="P2085" s="9">
        <v>2024</v>
      </c>
      <c r="Q2085" s="9">
        <v>2023</v>
      </c>
    </row>
    <row r="2086" spans="1:17" ht="17.25" customHeight="1" x14ac:dyDescent="0.25">
      <c r="A2086" s="10">
        <f t="shared" si="34"/>
        <v>2081</v>
      </c>
      <c r="B2086" s="9" t="s">
        <v>6459</v>
      </c>
      <c r="C2086" s="35" t="s">
        <v>131</v>
      </c>
      <c r="D2086" s="9">
        <v>2.75E-2</v>
      </c>
      <c r="E2086" s="9">
        <v>2.495E-2</v>
      </c>
      <c r="F2086" s="35">
        <v>27.7</v>
      </c>
      <c r="G2086" s="35" t="s">
        <v>544</v>
      </c>
      <c r="H2086" s="9" t="s">
        <v>6505</v>
      </c>
      <c r="I2086" s="42" t="s">
        <v>6541</v>
      </c>
      <c r="J2086" s="45" t="s">
        <v>21</v>
      </c>
      <c r="K2086" s="35" t="s">
        <v>6616</v>
      </c>
      <c r="L2086" s="35" t="s">
        <v>6376</v>
      </c>
      <c r="M2086" s="35" t="s">
        <v>6385</v>
      </c>
      <c r="N2086" s="35" t="s">
        <v>6616</v>
      </c>
      <c r="O2086" s="35" t="s">
        <v>6634</v>
      </c>
      <c r="P2086" s="9">
        <v>2024</v>
      </c>
      <c r="Q2086" s="9">
        <v>2023</v>
      </c>
    </row>
    <row r="2087" spans="1:17" ht="17.25" customHeight="1" x14ac:dyDescent="0.25">
      <c r="A2087" s="10">
        <f t="shared" si="34"/>
        <v>2082</v>
      </c>
      <c r="B2087" s="9" t="s">
        <v>6460</v>
      </c>
      <c r="C2087" s="35" t="s">
        <v>130</v>
      </c>
      <c r="D2087" s="9">
        <v>2.0330000000000001E-2</v>
      </c>
      <c r="E2087" s="9">
        <v>1.9918000000000002E-2</v>
      </c>
      <c r="F2087" s="35">
        <v>0</v>
      </c>
      <c r="G2087" s="35" t="s">
        <v>668</v>
      </c>
      <c r="H2087" s="9" t="s">
        <v>4449</v>
      </c>
      <c r="I2087" s="42" t="s">
        <v>2821</v>
      </c>
      <c r="J2087" s="45" t="s">
        <v>21</v>
      </c>
      <c r="K2087" s="35" t="s">
        <v>6617</v>
      </c>
      <c r="L2087" s="35" t="s">
        <v>528</v>
      </c>
      <c r="M2087" s="35" t="s">
        <v>6636</v>
      </c>
      <c r="N2087" s="35" t="s">
        <v>6617</v>
      </c>
      <c r="O2087" s="35" t="s">
        <v>537</v>
      </c>
      <c r="P2087" s="9">
        <v>2024</v>
      </c>
      <c r="Q2087" s="9">
        <v>2023</v>
      </c>
    </row>
    <row r="2088" spans="1:17" ht="17.25" customHeight="1" x14ac:dyDescent="0.25">
      <c r="A2088" s="10">
        <f t="shared" si="34"/>
        <v>2083</v>
      </c>
      <c r="B2088" s="9" t="s">
        <v>6461</v>
      </c>
      <c r="C2088" s="35" t="s">
        <v>130</v>
      </c>
      <c r="D2088" s="9">
        <v>0.05</v>
      </c>
      <c r="E2088" s="9">
        <v>4.895E-2</v>
      </c>
      <c r="F2088" s="35">
        <v>0</v>
      </c>
      <c r="G2088" s="35" t="s">
        <v>668</v>
      </c>
      <c r="H2088" s="9" t="s">
        <v>3925</v>
      </c>
      <c r="I2088" s="42" t="s">
        <v>6542</v>
      </c>
      <c r="J2088" s="45" t="s">
        <v>21</v>
      </c>
      <c r="K2088" s="35" t="s">
        <v>6618</v>
      </c>
      <c r="L2088" s="35" t="s">
        <v>6380</v>
      </c>
      <c r="M2088" s="35" t="s">
        <v>6392</v>
      </c>
      <c r="N2088" s="35" t="s">
        <v>6618</v>
      </c>
      <c r="O2088" s="35" t="s">
        <v>527</v>
      </c>
      <c r="P2088" s="9">
        <v>2024</v>
      </c>
      <c r="Q2088" s="9">
        <v>2023</v>
      </c>
    </row>
    <row r="2089" spans="1:17" ht="17.25" customHeight="1" x14ac:dyDescent="0.25">
      <c r="A2089" s="10">
        <f t="shared" si="34"/>
        <v>2084</v>
      </c>
      <c r="B2089" s="9" t="s">
        <v>6462</v>
      </c>
      <c r="C2089" s="35" t="s">
        <v>131</v>
      </c>
      <c r="D2089" s="9">
        <v>1.4999999999999999E-2</v>
      </c>
      <c r="E2089" s="9">
        <v>1.46E-2</v>
      </c>
      <c r="F2089" s="35">
        <v>0</v>
      </c>
      <c r="G2089" s="35" t="s">
        <v>668</v>
      </c>
      <c r="H2089" s="9" t="s">
        <v>2107</v>
      </c>
      <c r="I2089" s="42" t="s">
        <v>6543</v>
      </c>
      <c r="J2089" s="45" t="s">
        <v>21</v>
      </c>
      <c r="K2089" s="35" t="s">
        <v>6619</v>
      </c>
      <c r="L2089" s="35" t="s">
        <v>6382</v>
      </c>
      <c r="M2089" s="35" t="s">
        <v>6396</v>
      </c>
      <c r="N2089" s="35" t="s">
        <v>6619</v>
      </c>
      <c r="O2089" s="35" t="s">
        <v>6632</v>
      </c>
      <c r="P2089" s="9">
        <v>2024</v>
      </c>
      <c r="Q2089" s="9">
        <v>2023</v>
      </c>
    </row>
    <row r="2090" spans="1:17" ht="17.25" customHeight="1" x14ac:dyDescent="0.25">
      <c r="A2090" s="10">
        <f t="shared" si="34"/>
        <v>2085</v>
      </c>
      <c r="B2090" s="9" t="s">
        <v>6463</v>
      </c>
      <c r="C2090" s="35" t="s">
        <v>130</v>
      </c>
      <c r="D2090" s="9">
        <v>8.9999999999999993E-3</v>
      </c>
      <c r="E2090" s="9">
        <v>8.8190000000000004E-3</v>
      </c>
      <c r="F2090" s="35">
        <v>0</v>
      </c>
      <c r="G2090" s="35" t="s">
        <v>669</v>
      </c>
      <c r="H2090" s="9" t="s">
        <v>6506</v>
      </c>
      <c r="I2090" s="42" t="s">
        <v>6544</v>
      </c>
      <c r="J2090" s="45" t="s">
        <v>21</v>
      </c>
      <c r="K2090" s="35" t="s">
        <v>6620</v>
      </c>
      <c r="L2090" s="35" t="s">
        <v>537</v>
      </c>
      <c r="M2090" s="35" t="s">
        <v>6637</v>
      </c>
      <c r="N2090" s="35" t="s">
        <v>6620</v>
      </c>
      <c r="O2090" s="35" t="s">
        <v>529</v>
      </c>
      <c r="P2090" s="9">
        <v>2024</v>
      </c>
      <c r="Q2090" s="9">
        <v>2023</v>
      </c>
    </row>
    <row r="2091" spans="1:17" ht="17.25" customHeight="1" x14ac:dyDescent="0.25">
      <c r="A2091" s="10">
        <f t="shared" si="34"/>
        <v>2086</v>
      </c>
      <c r="B2091" s="9" t="s">
        <v>6464</v>
      </c>
      <c r="C2091" s="35" t="s">
        <v>130</v>
      </c>
      <c r="D2091" s="9">
        <v>0.01</v>
      </c>
      <c r="E2091" s="9">
        <v>9.7949999999999999E-3</v>
      </c>
      <c r="F2091" s="35">
        <v>0</v>
      </c>
      <c r="G2091" s="35" t="s">
        <v>668</v>
      </c>
      <c r="H2091" s="9" t="s">
        <v>2473</v>
      </c>
      <c r="I2091" s="42" t="s">
        <v>2775</v>
      </c>
      <c r="J2091" s="45" t="s">
        <v>21</v>
      </c>
      <c r="K2091" s="35" t="s">
        <v>6621</v>
      </c>
      <c r="L2091" s="35" t="s">
        <v>6376</v>
      </c>
      <c r="M2091" s="35" t="s">
        <v>6385</v>
      </c>
      <c r="N2091" s="35" t="s">
        <v>6621</v>
      </c>
      <c r="O2091" s="35" t="s">
        <v>6376</v>
      </c>
      <c r="P2091" s="9">
        <v>2024</v>
      </c>
      <c r="Q2091" s="9">
        <v>2023</v>
      </c>
    </row>
    <row r="2092" spans="1:17" ht="17.25" customHeight="1" x14ac:dyDescent="0.25">
      <c r="A2092" s="10">
        <f t="shared" si="34"/>
        <v>2087</v>
      </c>
      <c r="B2092" s="9" t="s">
        <v>6465</v>
      </c>
      <c r="C2092" s="35" t="s">
        <v>131</v>
      </c>
      <c r="D2092" s="9">
        <v>0.15</v>
      </c>
      <c r="E2092" s="9">
        <v>0.1469</v>
      </c>
      <c r="F2092" s="35">
        <v>0</v>
      </c>
      <c r="G2092" s="35" t="s">
        <v>544</v>
      </c>
      <c r="H2092" s="9" t="s">
        <v>81</v>
      </c>
      <c r="I2092" s="42" t="s">
        <v>6545</v>
      </c>
      <c r="J2092" s="45" t="s">
        <v>21</v>
      </c>
      <c r="K2092" s="35" t="s">
        <v>6622</v>
      </c>
      <c r="L2092" s="35" t="s">
        <v>528</v>
      </c>
      <c r="M2092" s="35" t="s">
        <v>6636</v>
      </c>
      <c r="N2092" s="35" t="s">
        <v>6622</v>
      </c>
      <c r="O2092" s="35" t="s">
        <v>537</v>
      </c>
      <c r="P2092" s="9">
        <v>2024</v>
      </c>
      <c r="Q2092" s="9">
        <v>2023</v>
      </c>
    </row>
    <row r="2093" spans="1:17" ht="17.25" customHeight="1" x14ac:dyDescent="0.25">
      <c r="A2093" s="10">
        <f t="shared" si="34"/>
        <v>2088</v>
      </c>
      <c r="B2093" s="9" t="s">
        <v>6466</v>
      </c>
      <c r="C2093" s="35" t="s">
        <v>130</v>
      </c>
      <c r="D2093" s="9">
        <v>1.4999999999999999E-2</v>
      </c>
      <c r="E2093" s="9">
        <v>1.4695E-2</v>
      </c>
      <c r="F2093" s="35">
        <v>0</v>
      </c>
      <c r="G2093" s="35" t="s">
        <v>668</v>
      </c>
      <c r="H2093" s="9" t="s">
        <v>3099</v>
      </c>
      <c r="I2093" s="42" t="s">
        <v>3196</v>
      </c>
      <c r="J2093" s="45" t="s">
        <v>21</v>
      </c>
      <c r="K2093" s="35" t="s">
        <v>6623</v>
      </c>
      <c r="L2093" s="35" t="s">
        <v>6376</v>
      </c>
      <c r="M2093" s="35" t="s">
        <v>6385</v>
      </c>
      <c r="N2093" s="35" t="s">
        <v>6623</v>
      </c>
      <c r="O2093" s="35" t="s">
        <v>6376</v>
      </c>
      <c r="P2093" s="9">
        <v>2024</v>
      </c>
      <c r="Q2093" s="9">
        <v>2023</v>
      </c>
    </row>
    <row r="2094" spans="1:17" ht="17.25" customHeight="1" x14ac:dyDescent="0.25">
      <c r="A2094" s="10">
        <f t="shared" ref="A2094:A2133" si="35">A2093+1</f>
        <v>2089</v>
      </c>
      <c r="B2094" s="9" t="s">
        <v>6467</v>
      </c>
      <c r="C2094" s="35" t="s">
        <v>132</v>
      </c>
      <c r="D2094" s="9">
        <v>5.4000000000000003E-3</v>
      </c>
      <c r="E2094" s="9">
        <v>5.1229999999999999E-3</v>
      </c>
      <c r="F2094" s="35">
        <v>0</v>
      </c>
      <c r="G2094" s="35" t="s">
        <v>668</v>
      </c>
      <c r="H2094" s="9" t="s">
        <v>4955</v>
      </c>
      <c r="I2094" s="42" t="s">
        <v>6546</v>
      </c>
      <c r="J2094" s="45" t="s">
        <v>21</v>
      </c>
      <c r="K2094" s="35" t="s">
        <v>6624</v>
      </c>
      <c r="L2094" s="35" t="s">
        <v>6378</v>
      </c>
      <c r="M2094" s="35" t="s">
        <v>6387</v>
      </c>
      <c r="N2094" s="35" t="s">
        <v>6624</v>
      </c>
      <c r="O2094" s="35" t="s">
        <v>6379</v>
      </c>
      <c r="P2094" s="9">
        <v>2024</v>
      </c>
      <c r="Q2094" s="9">
        <v>2023</v>
      </c>
    </row>
    <row r="2095" spans="1:17" ht="17.25" customHeight="1" x14ac:dyDescent="0.25">
      <c r="A2095" s="10">
        <f t="shared" si="35"/>
        <v>2090</v>
      </c>
      <c r="B2095" s="9" t="s">
        <v>6468</v>
      </c>
      <c r="C2095" s="35" t="s">
        <v>130</v>
      </c>
      <c r="D2095" s="9">
        <v>1.1900000000000001E-2</v>
      </c>
      <c r="E2095" s="9">
        <v>1.1657000000000001E-2</v>
      </c>
      <c r="F2095" s="35">
        <v>0</v>
      </c>
      <c r="G2095" s="35" t="s">
        <v>668</v>
      </c>
      <c r="H2095" s="9" t="s">
        <v>6507</v>
      </c>
      <c r="I2095" s="42" t="s">
        <v>3196</v>
      </c>
      <c r="J2095" s="45" t="s">
        <v>21</v>
      </c>
      <c r="K2095" s="35" t="s">
        <v>6625</v>
      </c>
      <c r="L2095" s="35" t="s">
        <v>536</v>
      </c>
      <c r="M2095" s="35" t="s">
        <v>6638</v>
      </c>
      <c r="N2095" s="35" t="s">
        <v>6625</v>
      </c>
      <c r="O2095" s="35" t="s">
        <v>6376</v>
      </c>
      <c r="P2095" s="9">
        <v>2024</v>
      </c>
      <c r="Q2095" s="9">
        <v>2023</v>
      </c>
    </row>
    <row r="2096" spans="1:17" ht="17.25" customHeight="1" x14ac:dyDescent="0.25">
      <c r="A2096" s="10">
        <f t="shared" si="35"/>
        <v>2091</v>
      </c>
      <c r="B2096" s="9" t="s">
        <v>4824</v>
      </c>
      <c r="C2096" s="35" t="s">
        <v>130</v>
      </c>
      <c r="D2096" s="9">
        <v>2.6970000000000001E-2</v>
      </c>
      <c r="E2096" s="9">
        <v>2.6426000000000002E-2</v>
      </c>
      <c r="F2096" s="35">
        <v>0</v>
      </c>
      <c r="G2096" s="35" t="s">
        <v>668</v>
      </c>
      <c r="H2096" s="9" t="s">
        <v>4920</v>
      </c>
      <c r="I2096" s="42" t="s">
        <v>3196</v>
      </c>
      <c r="J2096" s="45" t="s">
        <v>21</v>
      </c>
      <c r="K2096" s="35" t="s">
        <v>6626</v>
      </c>
      <c r="L2096" s="35" t="s">
        <v>537</v>
      </c>
      <c r="M2096" s="35" t="s">
        <v>6637</v>
      </c>
      <c r="N2096" s="35" t="s">
        <v>6626</v>
      </c>
      <c r="O2096" s="35" t="s">
        <v>537</v>
      </c>
      <c r="P2096" s="9">
        <v>2024</v>
      </c>
      <c r="Q2096" s="9">
        <v>2023</v>
      </c>
    </row>
    <row r="2097" spans="1:17" ht="17.25" customHeight="1" x14ac:dyDescent="0.25">
      <c r="A2097" s="10">
        <f t="shared" si="35"/>
        <v>2092</v>
      </c>
      <c r="B2097" s="9" t="s">
        <v>808</v>
      </c>
      <c r="C2097" s="35" t="s">
        <v>131</v>
      </c>
      <c r="D2097" s="9">
        <v>9.9735000000000004E-2</v>
      </c>
      <c r="E2097" s="9">
        <v>9.7724000000000005E-2</v>
      </c>
      <c r="F2097" s="35">
        <v>52.5</v>
      </c>
      <c r="G2097" s="35" t="s">
        <v>668</v>
      </c>
      <c r="H2097" s="9" t="s">
        <v>840</v>
      </c>
      <c r="I2097" s="42" t="s">
        <v>6547</v>
      </c>
      <c r="J2097" s="45" t="s">
        <v>21</v>
      </c>
      <c r="K2097" s="35" t="s">
        <v>6627</v>
      </c>
      <c r="L2097" s="35" t="s">
        <v>6379</v>
      </c>
      <c r="M2097" s="35" t="s">
        <v>6388</v>
      </c>
      <c r="N2097" s="35" t="s">
        <v>6627</v>
      </c>
      <c r="O2097" s="35" t="s">
        <v>530</v>
      </c>
      <c r="P2097" s="9">
        <v>2024</v>
      </c>
      <c r="Q2097" s="9">
        <v>2023</v>
      </c>
    </row>
    <row r="2098" spans="1:17" ht="17.25" customHeight="1" x14ac:dyDescent="0.25">
      <c r="A2098" s="10">
        <f t="shared" si="35"/>
        <v>2093</v>
      </c>
      <c r="B2098" s="9" t="s">
        <v>6469</v>
      </c>
      <c r="C2098" s="35" t="s">
        <v>131</v>
      </c>
      <c r="D2098" s="9">
        <v>1.4999999999999999E-2</v>
      </c>
      <c r="E2098" s="9">
        <v>1.469E-2</v>
      </c>
      <c r="F2098" s="35">
        <v>0</v>
      </c>
      <c r="G2098" s="35" t="s">
        <v>668</v>
      </c>
      <c r="H2098" s="9" t="s">
        <v>759</v>
      </c>
      <c r="I2098" s="42" t="s">
        <v>1695</v>
      </c>
      <c r="J2098" s="45" t="s">
        <v>21</v>
      </c>
      <c r="K2098" s="35" t="s">
        <v>6628</v>
      </c>
      <c r="L2098" s="35" t="s">
        <v>6382</v>
      </c>
      <c r="M2098" s="35" t="s">
        <v>6396</v>
      </c>
      <c r="N2098" s="35" t="s">
        <v>6628</v>
      </c>
      <c r="O2098" s="35" t="s">
        <v>522</v>
      </c>
      <c r="P2098" s="9">
        <v>2024</v>
      </c>
      <c r="Q2098" s="9">
        <v>2023</v>
      </c>
    </row>
    <row r="2099" spans="1:17" ht="17.25" customHeight="1" x14ac:dyDescent="0.25">
      <c r="A2099" s="10">
        <f t="shared" si="35"/>
        <v>2094</v>
      </c>
      <c r="B2099" s="9" t="s">
        <v>6470</v>
      </c>
      <c r="C2099" s="35" t="s">
        <v>130</v>
      </c>
      <c r="D2099" s="9">
        <v>8.5000000000000006E-3</v>
      </c>
      <c r="E2099" s="9">
        <v>8.2269999999999999E-3</v>
      </c>
      <c r="F2099" s="35">
        <v>0</v>
      </c>
      <c r="G2099" s="35" t="s">
        <v>668</v>
      </c>
      <c r="H2099" s="9" t="s">
        <v>3161</v>
      </c>
      <c r="I2099" s="42" t="s">
        <v>4113</v>
      </c>
      <c r="J2099" s="45" t="s">
        <v>21</v>
      </c>
      <c r="K2099" s="35" t="s">
        <v>6629</v>
      </c>
      <c r="L2099" s="35" t="s">
        <v>6382</v>
      </c>
      <c r="M2099" s="35" t="s">
        <v>6396</v>
      </c>
      <c r="N2099" s="35" t="s">
        <v>6629</v>
      </c>
      <c r="O2099" s="35" t="s">
        <v>6632</v>
      </c>
      <c r="P2099" s="9">
        <v>2024</v>
      </c>
      <c r="Q2099" s="9">
        <v>2023</v>
      </c>
    </row>
    <row r="2100" spans="1:17" ht="17.25" customHeight="1" x14ac:dyDescent="0.25">
      <c r="A2100" s="10">
        <f t="shared" si="35"/>
        <v>2095</v>
      </c>
      <c r="B2100" s="9" t="s">
        <v>6471</v>
      </c>
      <c r="C2100" s="35" t="s">
        <v>131</v>
      </c>
      <c r="D2100" s="9">
        <v>0.01</v>
      </c>
      <c r="E2100" s="9">
        <v>9.7999999999999997E-3</v>
      </c>
      <c r="F2100" s="35">
        <v>0</v>
      </c>
      <c r="G2100" s="35" t="s">
        <v>668</v>
      </c>
      <c r="H2100" s="9" t="s">
        <v>6508</v>
      </c>
      <c r="I2100" s="42" t="s">
        <v>579</v>
      </c>
      <c r="J2100" s="45" t="s">
        <v>21</v>
      </c>
      <c r="K2100" s="35" t="s">
        <v>6630</v>
      </c>
      <c r="L2100" s="35" t="s">
        <v>6380</v>
      </c>
      <c r="M2100" s="35" t="s">
        <v>6392</v>
      </c>
      <c r="N2100" s="35" t="s">
        <v>6630</v>
      </c>
      <c r="O2100" s="35" t="s">
        <v>535</v>
      </c>
      <c r="P2100" s="9">
        <v>2024</v>
      </c>
      <c r="Q2100" s="9">
        <v>2023</v>
      </c>
    </row>
    <row r="2101" spans="1:17" ht="17.25" customHeight="1" x14ac:dyDescent="0.25">
      <c r="A2101" s="10">
        <f t="shared" si="35"/>
        <v>2096</v>
      </c>
      <c r="B2101" s="9" t="s">
        <v>6472</v>
      </c>
      <c r="C2101" s="35" t="s">
        <v>130</v>
      </c>
      <c r="D2101" s="9">
        <v>2.9700000000000001E-2</v>
      </c>
      <c r="E2101" s="9">
        <v>2.9100999999999998E-2</v>
      </c>
      <c r="F2101" s="35">
        <v>0</v>
      </c>
      <c r="G2101" s="35" t="s">
        <v>668</v>
      </c>
      <c r="H2101" s="9" t="s">
        <v>410</v>
      </c>
      <c r="I2101" s="42" t="s">
        <v>2775</v>
      </c>
      <c r="J2101" s="45" t="s">
        <v>21</v>
      </c>
      <c r="K2101" s="35" t="s">
        <v>6631</v>
      </c>
      <c r="L2101" s="35" t="s">
        <v>6380</v>
      </c>
      <c r="M2101" s="35" t="s">
        <v>6392</v>
      </c>
      <c r="N2101" s="35" t="s">
        <v>6631</v>
      </c>
      <c r="O2101" s="35" t="s">
        <v>6635</v>
      </c>
      <c r="P2101" s="9">
        <v>2024</v>
      </c>
      <c r="Q2101" s="9">
        <v>2023</v>
      </c>
    </row>
    <row r="2102" spans="1:17" ht="17.25" customHeight="1" x14ac:dyDescent="0.25">
      <c r="A2102" s="10">
        <f t="shared" si="35"/>
        <v>2097</v>
      </c>
      <c r="B2102" s="9" t="s">
        <v>6664</v>
      </c>
      <c r="C2102" s="35" t="s">
        <v>131</v>
      </c>
      <c r="D2102" s="9">
        <v>0.02</v>
      </c>
      <c r="E2102" s="9">
        <v>1.95E-2</v>
      </c>
      <c r="F2102" s="35">
        <v>0</v>
      </c>
      <c r="G2102" s="35" t="s">
        <v>668</v>
      </c>
      <c r="H2102" s="9" t="s">
        <v>6494</v>
      </c>
      <c r="I2102" s="42" t="s">
        <v>6712</v>
      </c>
      <c r="J2102" s="45" t="s">
        <v>21</v>
      </c>
      <c r="K2102" s="35" t="s">
        <v>6732</v>
      </c>
      <c r="L2102" s="35" t="s">
        <v>5876</v>
      </c>
      <c r="M2102" s="35" t="s">
        <v>5893</v>
      </c>
      <c r="N2102" s="35" t="s">
        <v>6732</v>
      </c>
      <c r="O2102" s="35" t="s">
        <v>6380</v>
      </c>
      <c r="P2102" s="9">
        <v>2024</v>
      </c>
      <c r="Q2102" s="9">
        <v>2024</v>
      </c>
    </row>
    <row r="2103" spans="1:17" ht="17.25" customHeight="1" x14ac:dyDescent="0.25">
      <c r="A2103" s="10">
        <f t="shared" si="35"/>
        <v>2098</v>
      </c>
      <c r="B2103" s="9" t="s">
        <v>6665</v>
      </c>
      <c r="C2103" s="35" t="s">
        <v>131</v>
      </c>
      <c r="D2103" s="9">
        <v>7.7000000000000002E-3</v>
      </c>
      <c r="E2103" s="9">
        <v>7.4460000000000004E-3</v>
      </c>
      <c r="F2103" s="35">
        <v>0</v>
      </c>
      <c r="G2103" s="35" t="s">
        <v>668</v>
      </c>
      <c r="H2103" s="9" t="s">
        <v>88</v>
      </c>
      <c r="I2103" s="42" t="s">
        <v>579</v>
      </c>
      <c r="J2103" s="45" t="s">
        <v>21</v>
      </c>
      <c r="K2103" s="35" t="s">
        <v>6733</v>
      </c>
      <c r="L2103" s="35" t="s">
        <v>5887</v>
      </c>
      <c r="M2103" s="35" t="s">
        <v>5904</v>
      </c>
      <c r="N2103" s="35" t="s">
        <v>6733</v>
      </c>
      <c r="O2103" s="35" t="s">
        <v>6381</v>
      </c>
      <c r="P2103" s="9">
        <v>2024</v>
      </c>
      <c r="Q2103" s="9">
        <v>2024</v>
      </c>
    </row>
    <row r="2104" spans="1:17" ht="17.25" customHeight="1" x14ac:dyDescent="0.25">
      <c r="A2104" s="10">
        <f t="shared" si="35"/>
        <v>2099</v>
      </c>
      <c r="B2104" s="9" t="s">
        <v>6666</v>
      </c>
      <c r="C2104" s="35" t="s">
        <v>132</v>
      </c>
      <c r="D2104" s="9">
        <v>0.01</v>
      </c>
      <c r="E2104" s="9">
        <v>9.6419999999999995E-3</v>
      </c>
      <c r="F2104" s="35">
        <v>0</v>
      </c>
      <c r="G2104" s="35" t="s">
        <v>668</v>
      </c>
      <c r="H2104" s="9" t="s">
        <v>6695</v>
      </c>
      <c r="I2104" s="42" t="s">
        <v>6713</v>
      </c>
      <c r="J2104" s="45" t="s">
        <v>21</v>
      </c>
      <c r="K2104" s="35" t="s">
        <v>6734</v>
      </c>
      <c r="L2104" s="35" t="s">
        <v>5892</v>
      </c>
      <c r="M2104" s="35" t="s">
        <v>5909</v>
      </c>
      <c r="N2104" s="35" t="s">
        <v>6734</v>
      </c>
      <c r="O2104" s="35" t="s">
        <v>537</v>
      </c>
      <c r="P2104" s="9">
        <v>2024</v>
      </c>
      <c r="Q2104" s="9">
        <v>2024</v>
      </c>
    </row>
    <row r="2105" spans="1:17" ht="17.25" customHeight="1" x14ac:dyDescent="0.25">
      <c r="A2105" s="10">
        <f t="shared" si="35"/>
        <v>2100</v>
      </c>
      <c r="B2105" s="9" t="s">
        <v>6667</v>
      </c>
      <c r="C2105" s="35" t="s">
        <v>133</v>
      </c>
      <c r="D2105" s="9">
        <v>7.4999999999999997E-3</v>
      </c>
      <c r="E2105" s="9">
        <v>7.1500000000000001E-3</v>
      </c>
      <c r="F2105" s="35">
        <v>0</v>
      </c>
      <c r="G2105" s="35" t="s">
        <v>669</v>
      </c>
      <c r="H2105" s="9" t="s">
        <v>6696</v>
      </c>
      <c r="I2105" s="42" t="s">
        <v>6714</v>
      </c>
      <c r="J2105" s="45" t="s">
        <v>21</v>
      </c>
      <c r="K2105" s="35" t="s">
        <v>6735</v>
      </c>
      <c r="L2105" s="35" t="s">
        <v>5876</v>
      </c>
      <c r="M2105" s="35" t="s">
        <v>5893</v>
      </c>
      <c r="N2105" s="35" t="s">
        <v>6735</v>
      </c>
      <c r="O2105" s="35" t="s">
        <v>536</v>
      </c>
      <c r="P2105" s="9">
        <v>2024</v>
      </c>
      <c r="Q2105" s="9">
        <v>2024</v>
      </c>
    </row>
    <row r="2106" spans="1:17" ht="17.25" customHeight="1" x14ac:dyDescent="0.25">
      <c r="A2106" s="10">
        <f t="shared" si="35"/>
        <v>2101</v>
      </c>
      <c r="B2106" s="9" t="s">
        <v>6668</v>
      </c>
      <c r="C2106" s="35" t="s">
        <v>131</v>
      </c>
      <c r="D2106" s="9">
        <v>0.02</v>
      </c>
      <c r="E2106" s="9">
        <v>1.9843E-2</v>
      </c>
      <c r="F2106" s="35">
        <v>0</v>
      </c>
      <c r="G2106" s="35" t="s">
        <v>668</v>
      </c>
      <c r="H2106" s="9" t="s">
        <v>6697</v>
      </c>
      <c r="I2106" s="42" t="s">
        <v>6715</v>
      </c>
      <c r="J2106" s="45" t="s">
        <v>21</v>
      </c>
      <c r="K2106" s="35" t="s">
        <v>6736</v>
      </c>
      <c r="L2106" s="35" t="s">
        <v>5885</v>
      </c>
      <c r="M2106" s="35" t="s">
        <v>5902</v>
      </c>
      <c r="N2106" s="35" t="s">
        <v>6736</v>
      </c>
      <c r="O2106" s="35" t="s">
        <v>449</v>
      </c>
      <c r="P2106" s="9">
        <v>2024</v>
      </c>
      <c r="Q2106" s="9">
        <v>2024</v>
      </c>
    </row>
    <row r="2107" spans="1:17" ht="17.25" customHeight="1" x14ac:dyDescent="0.25">
      <c r="A2107" s="10">
        <f t="shared" si="35"/>
        <v>2102</v>
      </c>
      <c r="B2107" s="9" t="s">
        <v>6669</v>
      </c>
      <c r="C2107" s="35" t="s">
        <v>133</v>
      </c>
      <c r="D2107" s="9">
        <v>0.02</v>
      </c>
      <c r="E2107" s="9">
        <v>1.9321999999999999E-2</v>
      </c>
      <c r="F2107" s="35">
        <v>0</v>
      </c>
      <c r="G2107" s="35" t="s">
        <v>668</v>
      </c>
      <c r="H2107" s="9" t="s">
        <v>4300</v>
      </c>
      <c r="I2107" s="42" t="s">
        <v>6716</v>
      </c>
      <c r="J2107" s="45" t="s">
        <v>21</v>
      </c>
      <c r="K2107" s="35" t="s">
        <v>6737</v>
      </c>
      <c r="L2107" s="35" t="s">
        <v>5892</v>
      </c>
      <c r="M2107" s="35" t="s">
        <v>5909</v>
      </c>
      <c r="N2107" s="35" t="s">
        <v>6737</v>
      </c>
      <c r="O2107" s="35" t="s">
        <v>6377</v>
      </c>
      <c r="P2107" s="9">
        <v>2024</v>
      </c>
      <c r="Q2107" s="9">
        <v>2024</v>
      </c>
    </row>
    <row r="2108" spans="1:17" ht="17.25" customHeight="1" x14ac:dyDescent="0.25">
      <c r="A2108" s="10">
        <f t="shared" si="35"/>
        <v>2103</v>
      </c>
      <c r="B2108" s="9" t="s">
        <v>6670</v>
      </c>
      <c r="C2108" s="35" t="s">
        <v>133</v>
      </c>
      <c r="D2108" s="9">
        <v>0.01</v>
      </c>
      <c r="E2108" s="9">
        <v>9.5999999999999992E-3</v>
      </c>
      <c r="F2108" s="35">
        <v>0</v>
      </c>
      <c r="G2108" s="35" t="s">
        <v>668</v>
      </c>
      <c r="H2108" s="9" t="s">
        <v>6696</v>
      </c>
      <c r="I2108" s="42" t="s">
        <v>6717</v>
      </c>
      <c r="J2108" s="45" t="s">
        <v>21</v>
      </c>
      <c r="K2108" s="35" t="s">
        <v>6738</v>
      </c>
      <c r="L2108" s="35" t="s">
        <v>5892</v>
      </c>
      <c r="M2108" s="35" t="s">
        <v>5909</v>
      </c>
      <c r="N2108" s="35" t="s">
        <v>6738</v>
      </c>
      <c r="O2108" s="35" t="s">
        <v>529</v>
      </c>
      <c r="P2108" s="9">
        <v>2024</v>
      </c>
      <c r="Q2108" s="9">
        <v>2024</v>
      </c>
    </row>
    <row r="2109" spans="1:17" ht="17.25" customHeight="1" x14ac:dyDescent="0.25">
      <c r="A2109" s="10">
        <f t="shared" si="35"/>
        <v>2104</v>
      </c>
      <c r="B2109" s="9" t="s">
        <v>6671</v>
      </c>
      <c r="C2109" s="35" t="s">
        <v>130</v>
      </c>
      <c r="D2109" s="9">
        <v>0.02</v>
      </c>
      <c r="E2109" s="9">
        <v>1.9595000000000001E-2</v>
      </c>
      <c r="F2109" s="35">
        <v>0</v>
      </c>
      <c r="G2109" s="35" t="s">
        <v>668</v>
      </c>
      <c r="H2109" s="9" t="s">
        <v>6698</v>
      </c>
      <c r="I2109" s="42" t="s">
        <v>3781</v>
      </c>
      <c r="J2109" s="45" t="s">
        <v>21</v>
      </c>
      <c r="K2109" s="35" t="s">
        <v>6739</v>
      </c>
      <c r="L2109" s="35" t="s">
        <v>5887</v>
      </c>
      <c r="M2109" s="35" t="s">
        <v>5904</v>
      </c>
      <c r="N2109" s="35" t="s">
        <v>6739</v>
      </c>
      <c r="O2109" s="35" t="s">
        <v>536</v>
      </c>
      <c r="P2109" s="9">
        <v>2024</v>
      </c>
      <c r="Q2109" s="9">
        <v>2024</v>
      </c>
    </row>
    <row r="2110" spans="1:17" ht="17.25" customHeight="1" x14ac:dyDescent="0.25">
      <c r="A2110" s="10">
        <f t="shared" si="35"/>
        <v>2105</v>
      </c>
      <c r="B2110" s="9" t="s">
        <v>6672</v>
      </c>
      <c r="C2110" s="35" t="s">
        <v>132</v>
      </c>
      <c r="D2110" s="9">
        <v>2.4799999999999999E-2</v>
      </c>
      <c r="E2110" s="9">
        <v>2.4282999999999999E-2</v>
      </c>
      <c r="F2110" s="35">
        <v>0</v>
      </c>
      <c r="G2110" s="35" t="s">
        <v>668</v>
      </c>
      <c r="H2110" s="9" t="s">
        <v>6699</v>
      </c>
      <c r="I2110" s="42" t="s">
        <v>6718</v>
      </c>
      <c r="J2110" s="45" t="s">
        <v>21</v>
      </c>
      <c r="K2110" s="35" t="s">
        <v>6740</v>
      </c>
      <c r="L2110" s="35" t="s">
        <v>5891</v>
      </c>
      <c r="M2110" s="35" t="s">
        <v>5908</v>
      </c>
      <c r="N2110" s="35" t="s">
        <v>6740</v>
      </c>
      <c r="O2110" s="35" t="s">
        <v>537</v>
      </c>
      <c r="P2110" s="9">
        <v>2024</v>
      </c>
      <c r="Q2110" s="9">
        <v>2024</v>
      </c>
    </row>
    <row r="2111" spans="1:17" ht="17.25" customHeight="1" x14ac:dyDescent="0.25">
      <c r="A2111" s="10">
        <f t="shared" si="35"/>
        <v>2106</v>
      </c>
      <c r="B2111" s="9" t="s">
        <v>6673</v>
      </c>
      <c r="C2111" s="35" t="s">
        <v>132</v>
      </c>
      <c r="D2111" s="9">
        <v>2.4799999999999999E-2</v>
      </c>
      <c r="E2111" s="9">
        <v>2.4282999999999999E-2</v>
      </c>
      <c r="F2111" s="35">
        <v>0</v>
      </c>
      <c r="G2111" s="35" t="s">
        <v>668</v>
      </c>
      <c r="H2111" s="9" t="s">
        <v>6699</v>
      </c>
      <c r="I2111" s="42" t="s">
        <v>6719</v>
      </c>
      <c r="J2111" s="45" t="s">
        <v>21</v>
      </c>
      <c r="K2111" s="35" t="s">
        <v>6741</v>
      </c>
      <c r="L2111" s="35" t="s">
        <v>5892</v>
      </c>
      <c r="M2111" s="35" t="s">
        <v>5909</v>
      </c>
      <c r="N2111" s="35" t="s">
        <v>6741</v>
      </c>
      <c r="O2111" s="35" t="s">
        <v>537</v>
      </c>
      <c r="P2111" s="9">
        <v>2024</v>
      </c>
      <c r="Q2111" s="9">
        <v>2024</v>
      </c>
    </row>
    <row r="2112" spans="1:17" ht="17.25" customHeight="1" x14ac:dyDescent="0.25">
      <c r="A2112" s="10">
        <f t="shared" si="35"/>
        <v>2107</v>
      </c>
      <c r="B2112" s="9" t="s">
        <v>6674</v>
      </c>
      <c r="C2112" s="35" t="s">
        <v>130</v>
      </c>
      <c r="D2112" s="9">
        <v>5.9300000000000004E-3</v>
      </c>
      <c r="E2112" s="9">
        <v>5.816E-3</v>
      </c>
      <c r="F2112" s="35">
        <v>0</v>
      </c>
      <c r="G2112" s="35" t="s">
        <v>668</v>
      </c>
      <c r="H2112" s="9" t="s">
        <v>6700</v>
      </c>
      <c r="I2112" s="42" t="s">
        <v>6720</v>
      </c>
      <c r="J2112" s="45" t="s">
        <v>21</v>
      </c>
      <c r="K2112" s="35" t="s">
        <v>6742</v>
      </c>
      <c r="L2112" s="35" t="s">
        <v>5888</v>
      </c>
      <c r="M2112" s="35" t="s">
        <v>5905</v>
      </c>
      <c r="N2112" s="35" t="s">
        <v>6742</v>
      </c>
      <c r="O2112" s="35" t="s">
        <v>530</v>
      </c>
      <c r="P2112" s="9">
        <v>2024</v>
      </c>
      <c r="Q2112" s="9">
        <v>2024</v>
      </c>
    </row>
    <row r="2113" spans="1:17" ht="17.25" customHeight="1" x14ac:dyDescent="0.25">
      <c r="A2113" s="10">
        <f t="shared" si="35"/>
        <v>2108</v>
      </c>
      <c r="B2113" s="9" t="s">
        <v>6675</v>
      </c>
      <c r="C2113" s="35" t="s">
        <v>131</v>
      </c>
      <c r="D2113" s="9">
        <v>3.0000000000000001E-3</v>
      </c>
      <c r="E2113" s="9">
        <v>2.9390000000000002E-3</v>
      </c>
      <c r="F2113" s="35">
        <v>0</v>
      </c>
      <c r="G2113" s="35" t="s">
        <v>669</v>
      </c>
      <c r="H2113" s="9" t="s">
        <v>6701</v>
      </c>
      <c r="I2113" s="42" t="s">
        <v>6721</v>
      </c>
      <c r="J2113" s="45" t="s">
        <v>21</v>
      </c>
      <c r="K2113" s="35" t="s">
        <v>6743</v>
      </c>
      <c r="L2113" s="35" t="s">
        <v>5891</v>
      </c>
      <c r="M2113" s="35" t="s">
        <v>5908</v>
      </c>
      <c r="N2113" s="35" t="s">
        <v>6743</v>
      </c>
      <c r="O2113" s="35" t="s">
        <v>6376</v>
      </c>
      <c r="P2113" s="9">
        <v>2024</v>
      </c>
      <c r="Q2113" s="9">
        <v>2024</v>
      </c>
    </row>
    <row r="2114" spans="1:17" ht="17.25" customHeight="1" x14ac:dyDescent="0.25">
      <c r="A2114" s="10">
        <f t="shared" si="35"/>
        <v>2109</v>
      </c>
      <c r="B2114" s="9" t="s">
        <v>6676</v>
      </c>
      <c r="C2114" s="35" t="s">
        <v>132</v>
      </c>
      <c r="D2114" s="9">
        <v>1.7999999999999999E-2</v>
      </c>
      <c r="E2114" s="9">
        <v>1.9401000000000002E-2</v>
      </c>
      <c r="F2114" s="35">
        <v>0</v>
      </c>
      <c r="G2114" s="35" t="s">
        <v>668</v>
      </c>
      <c r="H2114" s="9" t="s">
        <v>6702</v>
      </c>
      <c r="I2114" s="42" t="s">
        <v>6722</v>
      </c>
      <c r="J2114" s="45" t="s">
        <v>21</v>
      </c>
      <c r="K2114" s="35" t="s">
        <v>6744</v>
      </c>
      <c r="L2114" s="35" t="s">
        <v>5890</v>
      </c>
      <c r="M2114" s="35" t="s">
        <v>5907</v>
      </c>
      <c r="N2114" s="35" t="s">
        <v>6744</v>
      </c>
      <c r="O2114" s="35" t="s">
        <v>6379</v>
      </c>
      <c r="P2114" s="9">
        <v>2024</v>
      </c>
      <c r="Q2114" s="9">
        <v>2024</v>
      </c>
    </row>
    <row r="2115" spans="1:17" ht="17.25" customHeight="1" x14ac:dyDescent="0.25">
      <c r="A2115" s="10">
        <f t="shared" si="35"/>
        <v>2110</v>
      </c>
      <c r="B2115" s="9" t="s">
        <v>6677</v>
      </c>
      <c r="C2115" s="35" t="s">
        <v>132</v>
      </c>
      <c r="D2115" s="9">
        <v>0.03</v>
      </c>
      <c r="E2115" s="9">
        <v>2.93E-2</v>
      </c>
      <c r="F2115" s="35">
        <v>0</v>
      </c>
      <c r="G2115" s="35" t="s">
        <v>668</v>
      </c>
      <c r="H2115" s="9" t="s">
        <v>6703</v>
      </c>
      <c r="I2115" s="42" t="s">
        <v>6723</v>
      </c>
      <c r="J2115" s="45" t="s">
        <v>21</v>
      </c>
      <c r="K2115" s="35" t="s">
        <v>6745</v>
      </c>
      <c r="L2115" s="35" t="s">
        <v>6181</v>
      </c>
      <c r="M2115" s="35" t="s">
        <v>6193</v>
      </c>
      <c r="N2115" s="35" t="s">
        <v>6745</v>
      </c>
      <c r="O2115" s="35" t="s">
        <v>6378</v>
      </c>
      <c r="P2115" s="9">
        <v>2024</v>
      </c>
      <c r="Q2115" s="9">
        <v>2024</v>
      </c>
    </row>
    <row r="2116" spans="1:17" ht="17.25" customHeight="1" x14ac:dyDescent="0.25">
      <c r="A2116" s="10">
        <f t="shared" si="35"/>
        <v>2111</v>
      </c>
      <c r="B2116" s="9" t="s">
        <v>6678</v>
      </c>
      <c r="C2116" s="35" t="s">
        <v>130</v>
      </c>
      <c r="D2116" s="9">
        <v>0.28000000000000003</v>
      </c>
      <c r="E2116" s="9">
        <v>0.274395</v>
      </c>
      <c r="F2116" s="35">
        <v>0</v>
      </c>
      <c r="G2116" s="35" t="s">
        <v>544</v>
      </c>
      <c r="H2116" s="9" t="s">
        <v>6704</v>
      </c>
      <c r="I2116" s="42" t="s">
        <v>6352</v>
      </c>
      <c r="J2116" s="45" t="s">
        <v>21</v>
      </c>
      <c r="K2116" s="35" t="s">
        <v>6746</v>
      </c>
      <c r="L2116" s="35" t="s">
        <v>5888</v>
      </c>
      <c r="M2116" s="35" t="s">
        <v>5905</v>
      </c>
      <c r="N2116" s="35" t="s">
        <v>6746</v>
      </c>
      <c r="O2116" s="35" t="s">
        <v>537</v>
      </c>
      <c r="P2116" s="9">
        <v>2024</v>
      </c>
      <c r="Q2116" s="9">
        <v>2024</v>
      </c>
    </row>
    <row r="2117" spans="1:17" ht="17.25" customHeight="1" x14ac:dyDescent="0.25">
      <c r="A2117" s="10">
        <f t="shared" si="35"/>
        <v>2112</v>
      </c>
      <c r="B2117" s="9" t="s">
        <v>6679</v>
      </c>
      <c r="C2117" s="35" t="s">
        <v>130</v>
      </c>
      <c r="D2117" s="9">
        <v>0.01</v>
      </c>
      <c r="E2117" s="9">
        <v>9.7949999999999999E-3</v>
      </c>
      <c r="F2117" s="35">
        <v>0</v>
      </c>
      <c r="G2117" s="35" t="s">
        <v>668</v>
      </c>
      <c r="H2117" s="9" t="s">
        <v>6705</v>
      </c>
      <c r="I2117" s="42" t="s">
        <v>3781</v>
      </c>
      <c r="J2117" s="45" t="s">
        <v>21</v>
      </c>
      <c r="K2117" s="35" t="s">
        <v>6747</v>
      </c>
      <c r="L2117" s="35" t="s">
        <v>5889</v>
      </c>
      <c r="M2117" s="35" t="s">
        <v>5906</v>
      </c>
      <c r="N2117" s="35" t="s">
        <v>6747</v>
      </c>
      <c r="O2117" s="35" t="s">
        <v>526</v>
      </c>
      <c r="P2117" s="9">
        <v>2024</v>
      </c>
      <c r="Q2117" s="9">
        <v>2024</v>
      </c>
    </row>
    <row r="2118" spans="1:17" ht="17.25" customHeight="1" x14ac:dyDescent="0.25">
      <c r="A2118" s="10">
        <f t="shared" si="35"/>
        <v>2113</v>
      </c>
      <c r="B2118" s="9" t="s">
        <v>6680</v>
      </c>
      <c r="C2118" s="35" t="s">
        <v>131</v>
      </c>
      <c r="D2118" s="9">
        <v>1.2E-2</v>
      </c>
      <c r="E2118" s="9">
        <v>1.166E-2</v>
      </c>
      <c r="F2118" s="35">
        <v>0</v>
      </c>
      <c r="G2118" s="35" t="s">
        <v>668</v>
      </c>
      <c r="H2118" s="9" t="s">
        <v>4937</v>
      </c>
      <c r="I2118" s="42" t="s">
        <v>6724</v>
      </c>
      <c r="J2118" s="45" t="s">
        <v>21</v>
      </c>
      <c r="K2118" s="35" t="s">
        <v>6748</v>
      </c>
      <c r="L2118" s="35" t="s">
        <v>5876</v>
      </c>
      <c r="M2118" s="35" t="s">
        <v>5893</v>
      </c>
      <c r="N2118" s="35" t="s">
        <v>6748</v>
      </c>
      <c r="O2118" s="35" t="s">
        <v>529</v>
      </c>
      <c r="P2118" s="9">
        <v>2024</v>
      </c>
      <c r="Q2118" s="9">
        <v>2024</v>
      </c>
    </row>
    <row r="2119" spans="1:17" ht="17.25" customHeight="1" x14ac:dyDescent="0.25">
      <c r="A2119" s="10">
        <f t="shared" si="35"/>
        <v>2114</v>
      </c>
      <c r="B2119" s="9" t="s">
        <v>6681</v>
      </c>
      <c r="C2119" s="35" t="s">
        <v>130</v>
      </c>
      <c r="D2119" s="9">
        <v>1.6E-2</v>
      </c>
      <c r="E2119" s="9">
        <v>1.558E-2</v>
      </c>
      <c r="F2119" s="35">
        <v>0</v>
      </c>
      <c r="G2119" s="35" t="s">
        <v>668</v>
      </c>
      <c r="H2119" s="9" t="s">
        <v>2426</v>
      </c>
      <c r="I2119" s="42" t="s">
        <v>4129</v>
      </c>
      <c r="J2119" s="45" t="s">
        <v>21</v>
      </c>
      <c r="K2119" s="35" t="s">
        <v>6749</v>
      </c>
      <c r="L2119" s="35" t="s">
        <v>5881</v>
      </c>
      <c r="M2119" s="35" t="s">
        <v>5898</v>
      </c>
      <c r="N2119" s="35" t="s">
        <v>6749</v>
      </c>
      <c r="O2119" s="35" t="s">
        <v>529</v>
      </c>
      <c r="P2119" s="9">
        <v>2024</v>
      </c>
      <c r="Q2119" s="9">
        <v>2024</v>
      </c>
    </row>
    <row r="2120" spans="1:17" ht="17.25" customHeight="1" x14ac:dyDescent="0.25">
      <c r="A2120" s="10">
        <f t="shared" si="35"/>
        <v>2115</v>
      </c>
      <c r="B2120" s="9" t="s">
        <v>6682</v>
      </c>
      <c r="C2120" s="35" t="s">
        <v>132</v>
      </c>
      <c r="D2120" s="9">
        <v>5.45E-3</v>
      </c>
      <c r="E2120" s="9">
        <v>5.1910000000000003E-3</v>
      </c>
      <c r="F2120" s="35">
        <v>0</v>
      </c>
      <c r="G2120" s="35" t="s">
        <v>668</v>
      </c>
      <c r="H2120" s="9" t="s">
        <v>2451</v>
      </c>
      <c r="I2120" s="42" t="s">
        <v>6725</v>
      </c>
      <c r="J2120" s="45" t="s">
        <v>21</v>
      </c>
      <c r="K2120" s="35" t="s">
        <v>6750</v>
      </c>
      <c r="L2120" s="35" t="s">
        <v>5882</v>
      </c>
      <c r="M2120" s="35" t="s">
        <v>5899</v>
      </c>
      <c r="N2120" s="35" t="s">
        <v>6750</v>
      </c>
      <c r="O2120" s="35" t="s">
        <v>6378</v>
      </c>
      <c r="P2120" s="9">
        <v>2024</v>
      </c>
      <c r="Q2120" s="9">
        <v>2024</v>
      </c>
    </row>
    <row r="2121" spans="1:17" ht="17.25" customHeight="1" x14ac:dyDescent="0.25">
      <c r="A2121" s="10">
        <f t="shared" si="35"/>
        <v>2116</v>
      </c>
      <c r="B2121" s="9" t="s">
        <v>6683</v>
      </c>
      <c r="C2121" s="35" t="s">
        <v>132</v>
      </c>
      <c r="D2121" s="9">
        <v>0.01</v>
      </c>
      <c r="E2121" s="9">
        <v>9.7949999999999999E-3</v>
      </c>
      <c r="F2121" s="35">
        <v>0</v>
      </c>
      <c r="G2121" s="35" t="s">
        <v>668</v>
      </c>
      <c r="H2121" s="9" t="s">
        <v>6706</v>
      </c>
      <c r="I2121" s="42" t="s">
        <v>6726</v>
      </c>
      <c r="J2121" s="45" t="s">
        <v>21</v>
      </c>
      <c r="K2121" s="35" t="s">
        <v>6751</v>
      </c>
      <c r="L2121" s="35" t="s">
        <v>5891</v>
      </c>
      <c r="M2121" s="35" t="s">
        <v>5908</v>
      </c>
      <c r="N2121" s="35" t="s">
        <v>6751</v>
      </c>
      <c r="O2121" s="35" t="s">
        <v>6375</v>
      </c>
      <c r="P2121" s="9">
        <v>2024</v>
      </c>
      <c r="Q2121" s="9">
        <v>2024</v>
      </c>
    </row>
    <row r="2122" spans="1:17" ht="17.25" customHeight="1" x14ac:dyDescent="0.25">
      <c r="A2122" s="10">
        <f t="shared" si="35"/>
        <v>2117</v>
      </c>
      <c r="B2122" s="9" t="s">
        <v>1946</v>
      </c>
      <c r="C2122" s="35" t="s">
        <v>131</v>
      </c>
      <c r="D2122" s="9">
        <v>0.09</v>
      </c>
      <c r="E2122" s="9">
        <v>8.8199E-2</v>
      </c>
      <c r="F2122" s="35">
        <v>0</v>
      </c>
      <c r="G2122" s="35" t="s">
        <v>544</v>
      </c>
      <c r="H2122" s="9" t="s">
        <v>1033</v>
      </c>
      <c r="I2122" s="42" t="s">
        <v>6727</v>
      </c>
      <c r="J2122" s="45" t="s">
        <v>21</v>
      </c>
      <c r="K2122" s="35" t="s">
        <v>6752</v>
      </c>
      <c r="L2122" s="35" t="s">
        <v>5884</v>
      </c>
      <c r="M2122" s="35" t="s">
        <v>5901</v>
      </c>
      <c r="N2122" s="35" t="s">
        <v>6752</v>
      </c>
      <c r="O2122" s="35" t="s">
        <v>6380</v>
      </c>
      <c r="P2122" s="9">
        <v>2024</v>
      </c>
      <c r="Q2122" s="9">
        <v>2024</v>
      </c>
    </row>
    <row r="2123" spans="1:17" ht="17.25" customHeight="1" x14ac:dyDescent="0.25">
      <c r="A2123" s="10">
        <f t="shared" si="35"/>
        <v>2118</v>
      </c>
      <c r="B2123" s="9" t="s">
        <v>6684</v>
      </c>
      <c r="C2123" s="35" t="s">
        <v>131</v>
      </c>
      <c r="D2123" s="9">
        <v>0.01</v>
      </c>
      <c r="E2123" s="9">
        <v>9.7000000000000003E-3</v>
      </c>
      <c r="F2123" s="35">
        <v>0</v>
      </c>
      <c r="G2123" s="35" t="s">
        <v>668</v>
      </c>
      <c r="H2123" s="9" t="s">
        <v>1097</v>
      </c>
      <c r="I2123" s="42" t="s">
        <v>858</v>
      </c>
      <c r="J2123" s="45" t="s">
        <v>21</v>
      </c>
      <c r="K2123" s="35" t="s">
        <v>6753</v>
      </c>
      <c r="L2123" s="35" t="s">
        <v>5884</v>
      </c>
      <c r="M2123" s="35" t="s">
        <v>5901</v>
      </c>
      <c r="N2123" s="35" t="s">
        <v>6753</v>
      </c>
      <c r="O2123" s="35" t="s">
        <v>6377</v>
      </c>
      <c r="P2123" s="9">
        <v>2024</v>
      </c>
      <c r="Q2123" s="9">
        <v>2024</v>
      </c>
    </row>
    <row r="2124" spans="1:17" ht="17.25" customHeight="1" x14ac:dyDescent="0.25">
      <c r="A2124" s="10">
        <f t="shared" si="35"/>
        <v>2119</v>
      </c>
      <c r="B2124" s="9" t="s">
        <v>6685</v>
      </c>
      <c r="C2124" s="35" t="s">
        <v>131</v>
      </c>
      <c r="D2124" s="9">
        <v>2.5000000000000001E-2</v>
      </c>
      <c r="E2124" s="9">
        <v>2.4490000000000001E-2</v>
      </c>
      <c r="F2124" s="35">
        <v>0</v>
      </c>
      <c r="G2124" s="35" t="s">
        <v>668</v>
      </c>
      <c r="H2124" s="9" t="s">
        <v>6707</v>
      </c>
      <c r="I2124" s="42" t="s">
        <v>4962</v>
      </c>
      <c r="J2124" s="45" t="s">
        <v>21</v>
      </c>
      <c r="K2124" s="35" t="s">
        <v>6754</v>
      </c>
      <c r="L2124" s="35" t="s">
        <v>5891</v>
      </c>
      <c r="M2124" s="35" t="s">
        <v>5908</v>
      </c>
      <c r="N2124" s="35" t="s">
        <v>6754</v>
      </c>
      <c r="O2124" s="35" t="s">
        <v>526</v>
      </c>
      <c r="P2124" s="9">
        <v>2024</v>
      </c>
      <c r="Q2124" s="9">
        <v>2024</v>
      </c>
    </row>
    <row r="2125" spans="1:17" ht="17.25" customHeight="1" x14ac:dyDescent="0.25">
      <c r="A2125" s="10">
        <f t="shared" si="35"/>
        <v>2120</v>
      </c>
      <c r="B2125" s="9" t="s">
        <v>6686</v>
      </c>
      <c r="C2125" s="35" t="s">
        <v>131</v>
      </c>
      <c r="D2125" s="9">
        <v>1.6E-2</v>
      </c>
      <c r="E2125" s="9">
        <v>1.5717999999999999E-2</v>
      </c>
      <c r="F2125" s="35">
        <v>0</v>
      </c>
      <c r="G2125" s="35" t="s">
        <v>668</v>
      </c>
      <c r="H2125" s="9" t="s">
        <v>672</v>
      </c>
      <c r="I2125" s="42" t="s">
        <v>6728</v>
      </c>
      <c r="J2125" s="45" t="s">
        <v>21</v>
      </c>
      <c r="K2125" s="35" t="s">
        <v>6755</v>
      </c>
      <c r="L2125" s="35" t="s">
        <v>5892</v>
      </c>
      <c r="M2125" s="35" t="s">
        <v>5909</v>
      </c>
      <c r="N2125" s="35" t="s">
        <v>6755</v>
      </c>
      <c r="O2125" s="35" t="s">
        <v>537</v>
      </c>
      <c r="P2125" s="9">
        <v>2024</v>
      </c>
      <c r="Q2125" s="9">
        <v>2024</v>
      </c>
    </row>
    <row r="2126" spans="1:17" ht="17.25" customHeight="1" x14ac:dyDescent="0.25">
      <c r="A2126" s="10">
        <f t="shared" si="35"/>
        <v>2121</v>
      </c>
      <c r="B2126" s="9" t="s">
        <v>6687</v>
      </c>
      <c r="C2126" s="35" t="s">
        <v>130</v>
      </c>
      <c r="D2126" s="9">
        <v>1.32E-2</v>
      </c>
      <c r="E2126" s="9">
        <v>1.2931E-2</v>
      </c>
      <c r="F2126" s="35">
        <v>0</v>
      </c>
      <c r="G2126" s="35" t="s">
        <v>668</v>
      </c>
      <c r="H2126" s="9" t="s">
        <v>308</v>
      </c>
      <c r="I2126" s="42" t="s">
        <v>6352</v>
      </c>
      <c r="J2126" s="45" t="s">
        <v>21</v>
      </c>
      <c r="K2126" s="35" t="s">
        <v>6756</v>
      </c>
      <c r="L2126" s="35" t="s">
        <v>5892</v>
      </c>
      <c r="M2126" s="35" t="s">
        <v>5909</v>
      </c>
      <c r="N2126" s="35" t="s">
        <v>6756</v>
      </c>
      <c r="O2126" s="35" t="s">
        <v>537</v>
      </c>
      <c r="P2126" s="9">
        <v>2024</v>
      </c>
      <c r="Q2126" s="9">
        <v>2024</v>
      </c>
    </row>
    <row r="2127" spans="1:17" ht="17.25" customHeight="1" x14ac:dyDescent="0.25">
      <c r="A2127" s="10">
        <f t="shared" si="35"/>
        <v>2122</v>
      </c>
      <c r="B2127" s="9" t="s">
        <v>6688</v>
      </c>
      <c r="C2127" s="35" t="s">
        <v>130</v>
      </c>
      <c r="D2127" s="9">
        <v>7.4000000000000003E-3</v>
      </c>
      <c r="E2127" s="9">
        <v>7.2269999999999999E-3</v>
      </c>
      <c r="F2127" s="35">
        <v>0</v>
      </c>
      <c r="G2127" s="35" t="s">
        <v>668</v>
      </c>
      <c r="H2127" s="9" t="s">
        <v>6708</v>
      </c>
      <c r="I2127" s="42" t="s">
        <v>3196</v>
      </c>
      <c r="J2127" s="45" t="s">
        <v>21</v>
      </c>
      <c r="K2127" s="35" t="s">
        <v>6757</v>
      </c>
      <c r="L2127" s="35" t="s">
        <v>5892</v>
      </c>
      <c r="M2127" s="35" t="s">
        <v>5909</v>
      </c>
      <c r="N2127" s="35" t="s">
        <v>6757</v>
      </c>
      <c r="O2127" s="35" t="s">
        <v>528</v>
      </c>
      <c r="P2127" s="9">
        <v>2024</v>
      </c>
      <c r="Q2127" s="9">
        <v>2024</v>
      </c>
    </row>
    <row r="2128" spans="1:17" ht="17.25" customHeight="1" x14ac:dyDescent="0.25">
      <c r="A2128" s="10">
        <f t="shared" si="35"/>
        <v>2123</v>
      </c>
      <c r="B2128" s="9" t="s">
        <v>6689</v>
      </c>
      <c r="C2128" s="35" t="s">
        <v>131</v>
      </c>
      <c r="D2128" s="9">
        <v>0.1196</v>
      </c>
      <c r="E2128" s="9">
        <v>0.117257</v>
      </c>
      <c r="F2128" s="35">
        <v>0</v>
      </c>
      <c r="G2128" s="35" t="s">
        <v>668</v>
      </c>
      <c r="H2128" s="9" t="s">
        <v>6709</v>
      </c>
      <c r="I2128" s="42" t="s">
        <v>6729</v>
      </c>
      <c r="J2128" s="45" t="s">
        <v>21</v>
      </c>
      <c r="K2128" s="35" t="s">
        <v>6758</v>
      </c>
      <c r="L2128" s="35" t="s">
        <v>5892</v>
      </c>
      <c r="M2128" s="35" t="s">
        <v>5909</v>
      </c>
      <c r="N2128" s="35" t="s">
        <v>6758</v>
      </c>
      <c r="O2128" s="35" t="s">
        <v>529</v>
      </c>
      <c r="P2128" s="9">
        <v>2024</v>
      </c>
      <c r="Q2128" s="9">
        <v>2024</v>
      </c>
    </row>
    <row r="2129" spans="1:17" ht="17.25" customHeight="1" x14ac:dyDescent="0.25">
      <c r="A2129" s="10">
        <f t="shared" si="35"/>
        <v>2124</v>
      </c>
      <c r="B2129" s="9" t="s">
        <v>6690</v>
      </c>
      <c r="C2129" s="35" t="s">
        <v>131</v>
      </c>
      <c r="D2129" s="9">
        <v>1.9400000000000001E-2</v>
      </c>
      <c r="E2129" s="9">
        <v>1.8924E-2</v>
      </c>
      <c r="F2129" s="35">
        <v>0</v>
      </c>
      <c r="G2129" s="35" t="s">
        <v>668</v>
      </c>
      <c r="H2129" s="9" t="s">
        <v>6710</v>
      </c>
      <c r="I2129" s="42" t="s">
        <v>1695</v>
      </c>
      <c r="J2129" s="45" t="s">
        <v>21</v>
      </c>
      <c r="K2129" s="35" t="s">
        <v>6759</v>
      </c>
      <c r="L2129" s="35" t="s">
        <v>5891</v>
      </c>
      <c r="M2129" s="35" t="s">
        <v>5908</v>
      </c>
      <c r="N2129" s="35" t="s">
        <v>6759</v>
      </c>
      <c r="O2129" s="35" t="s">
        <v>537</v>
      </c>
      <c r="P2129" s="9">
        <v>2024</v>
      </c>
      <c r="Q2129" s="9">
        <v>2024</v>
      </c>
    </row>
    <row r="2130" spans="1:17" ht="17.25" customHeight="1" x14ac:dyDescent="0.25">
      <c r="A2130" s="10">
        <f t="shared" si="35"/>
        <v>2125</v>
      </c>
      <c r="B2130" s="9" t="s">
        <v>6691</v>
      </c>
      <c r="C2130" s="35" t="s">
        <v>130</v>
      </c>
      <c r="D2130" s="9">
        <v>2.3199999999999998E-2</v>
      </c>
      <c r="E2130" s="9">
        <v>2.2672000000000001E-2</v>
      </c>
      <c r="F2130" s="35">
        <v>0</v>
      </c>
      <c r="G2130" s="35" t="s">
        <v>668</v>
      </c>
      <c r="H2130" s="9" t="s">
        <v>2742</v>
      </c>
      <c r="I2130" s="42" t="s">
        <v>2821</v>
      </c>
      <c r="J2130" s="45" t="s">
        <v>21</v>
      </c>
      <c r="K2130" s="35" t="s">
        <v>6760</v>
      </c>
      <c r="L2130" s="35" t="s">
        <v>5877</v>
      </c>
      <c r="M2130" s="35" t="s">
        <v>5894</v>
      </c>
      <c r="N2130" s="35" t="s">
        <v>6760</v>
      </c>
      <c r="O2130" s="35" t="s">
        <v>6381</v>
      </c>
      <c r="P2130" s="9">
        <v>2024</v>
      </c>
      <c r="Q2130" s="9">
        <v>2024</v>
      </c>
    </row>
    <row r="2131" spans="1:17" ht="17.25" customHeight="1" x14ac:dyDescent="0.25">
      <c r="A2131" s="10">
        <f t="shared" si="35"/>
        <v>2126</v>
      </c>
      <c r="B2131" s="9" t="s">
        <v>6692</v>
      </c>
      <c r="C2131" s="35" t="s">
        <v>131</v>
      </c>
      <c r="D2131" s="9">
        <v>0.02</v>
      </c>
      <c r="E2131" s="9">
        <v>1.9755999999999999E-2</v>
      </c>
      <c r="F2131" s="35">
        <v>0</v>
      </c>
      <c r="G2131" s="35" t="s">
        <v>668</v>
      </c>
      <c r="H2131" s="9" t="s">
        <v>88</v>
      </c>
      <c r="I2131" s="42" t="s">
        <v>858</v>
      </c>
      <c r="J2131" s="45" t="s">
        <v>21</v>
      </c>
      <c r="K2131" s="35" t="s">
        <v>6761</v>
      </c>
      <c r="L2131" s="35" t="s">
        <v>5884</v>
      </c>
      <c r="M2131" s="35" t="s">
        <v>5901</v>
      </c>
      <c r="N2131" s="35" t="s">
        <v>6761</v>
      </c>
      <c r="O2131" s="35" t="s">
        <v>537</v>
      </c>
      <c r="P2131" s="9">
        <v>2024</v>
      </c>
      <c r="Q2131" s="9">
        <v>2024</v>
      </c>
    </row>
    <row r="2132" spans="1:17" ht="17.25" customHeight="1" x14ac:dyDescent="0.25">
      <c r="A2132" s="10">
        <f t="shared" si="35"/>
        <v>2127</v>
      </c>
      <c r="B2132" s="9" t="s">
        <v>6693</v>
      </c>
      <c r="C2132" s="35" t="s">
        <v>131</v>
      </c>
      <c r="D2132" s="9">
        <v>6.0000000000000001E-3</v>
      </c>
      <c r="E2132" s="9">
        <v>5.7800000000000004E-3</v>
      </c>
      <c r="F2132" s="35">
        <v>0</v>
      </c>
      <c r="G2132" s="35" t="s">
        <v>668</v>
      </c>
      <c r="H2132" s="9" t="s">
        <v>567</v>
      </c>
      <c r="I2132" s="42" t="s">
        <v>6730</v>
      </c>
      <c r="J2132" s="45" t="s">
        <v>21</v>
      </c>
      <c r="K2132" s="35" t="s">
        <v>6762</v>
      </c>
      <c r="L2132" s="35" t="s">
        <v>5888</v>
      </c>
      <c r="M2132" s="35" t="s">
        <v>5905</v>
      </c>
      <c r="N2132" s="35" t="s">
        <v>6762</v>
      </c>
      <c r="O2132" s="35" t="s">
        <v>536</v>
      </c>
      <c r="P2132" s="9">
        <v>2024</v>
      </c>
      <c r="Q2132" s="9">
        <v>2024</v>
      </c>
    </row>
    <row r="2133" spans="1:17" ht="17.25" customHeight="1" x14ac:dyDescent="0.25">
      <c r="A2133" s="10">
        <f t="shared" si="35"/>
        <v>2128</v>
      </c>
      <c r="B2133" s="9" t="s">
        <v>6694</v>
      </c>
      <c r="C2133" s="35" t="s">
        <v>133</v>
      </c>
      <c r="D2133" s="9">
        <v>0.02</v>
      </c>
      <c r="E2133" s="9">
        <v>1.9598999999999998E-2</v>
      </c>
      <c r="F2133" s="35">
        <v>0</v>
      </c>
      <c r="G2133" s="35" t="s">
        <v>668</v>
      </c>
      <c r="H2133" s="9" t="s">
        <v>6711</v>
      </c>
      <c r="I2133" s="42" t="s">
        <v>6731</v>
      </c>
      <c r="J2133" s="45" t="s">
        <v>21</v>
      </c>
      <c r="K2133" s="35" t="s">
        <v>6763</v>
      </c>
      <c r="L2133" s="35" t="s">
        <v>5889</v>
      </c>
      <c r="M2133" s="35" t="s">
        <v>5906</v>
      </c>
      <c r="N2133" s="35" t="s">
        <v>6763</v>
      </c>
      <c r="O2133" s="35" t="s">
        <v>528</v>
      </c>
      <c r="P2133" s="9">
        <v>2024</v>
      </c>
      <c r="Q2133" s="9">
        <v>2024</v>
      </c>
    </row>
  </sheetData>
  <autoFilter ref="A5:T1984" xr:uid="{9183403B-E27F-49E1-9886-4F0720CEE8CC}"/>
  <conditionalFormatting sqref="K1614:K1048576 K1110:K1443 K290:K1030 K285 K148:K228 K2:K105 K287">
    <cfRule type="duplicateValues" dxfId="535" priority="547"/>
  </conditionalFormatting>
  <conditionalFormatting sqref="N1115 N181 N148 N103:N105 N35 N26 N201:N202 N215 N198 N207:N209 N195 N204 N213 N33 N283:N289 N341 N380:N389 N335:N336 N452:N457 N404 N348 N351 N372:N374 N437 N353 N307 N330:N332 N357:N359 N301:N302 N343 N292 N311:N312 N294 N30 N449:N450 N425:N428 N440:N447 N324 N461:N661 N789:N790 N779:N780 N727:N733 N811 N751 N769:N771 N708:N709 N703:N706 N694 N821:N822 N395:N402 N737 N679 N668 N430:N432 N664:N666 N314:N321 N406:N423 N377:N378 N831:N977 N717:N718 N998 N1010 N748 N979 N809 N739 N793 N758 N990:N993 N711:N713 N696:N700 N689:N692 N743 N1013 N670:N675 N392 N2:N5 N346 N685 N720 N364:N368 N753 N1016 N1021:N1023 N1031:N1109 N828:N829 N987 N1025:N1027 N1029 N766 N762 N183:N185 N1003:N1006 N813 N1248:N1251 N11:N15 N17 N19:N23 N28 N37:N99 N188:N190 N217 N1117:N1125 N7 N1466:N1467 N1617:N1620 N1127:N1141 N1641:N1642 N1474:N1476 N1480:N1615 N1653:N1657 N1647 N1258:N1260 N1143:N1244 N1265 N687 N1453 N1295:N1443 N1458:N1463 N1446:N1450 N1281:N1282 N981:N983 N1287:N1289 N1469 N1267:N1273 N1284:N1285 N1661:N1805 N1471 N1649:N1651 N1275:N1277 N1623:N1625 N1645 N1830 N1262:N1263 N1840:N1842 N1279 N1253 N1291:N1292 N1255:N1256 N1628:N1637 N1825:N1828 N1844:N1048576 N1807:N1823 N1832:N1838">
    <cfRule type="duplicateValues" dxfId="534" priority="546"/>
  </conditionalFormatting>
  <conditionalFormatting sqref="K106:K107">
    <cfRule type="duplicateValues" dxfId="533" priority="582"/>
  </conditionalFormatting>
  <conditionalFormatting sqref="N106">
    <cfRule type="duplicateValues" dxfId="532" priority="583"/>
  </conditionalFormatting>
  <conditionalFormatting sqref="N100:N102">
    <cfRule type="duplicateValues" dxfId="531" priority="609"/>
  </conditionalFormatting>
  <conditionalFormatting sqref="N107">
    <cfRule type="duplicateValues" dxfId="530" priority="531"/>
  </conditionalFormatting>
  <conditionalFormatting sqref="K136:K147">
    <cfRule type="duplicateValues" dxfId="529" priority="529"/>
  </conditionalFormatting>
  <conditionalFormatting sqref="N136:N147">
    <cfRule type="duplicateValues" dxfId="528" priority="530"/>
  </conditionalFormatting>
  <conditionalFormatting sqref="K115:K122">
    <cfRule type="duplicateValues" dxfId="527" priority="666"/>
  </conditionalFormatting>
  <conditionalFormatting sqref="N115:N122">
    <cfRule type="duplicateValues" dxfId="526" priority="668"/>
  </conditionalFormatting>
  <conditionalFormatting sqref="K108:K114">
    <cfRule type="duplicateValues" dxfId="525" priority="672"/>
  </conditionalFormatting>
  <conditionalFormatting sqref="N108:N114">
    <cfRule type="duplicateValues" dxfId="524" priority="673"/>
  </conditionalFormatting>
  <conditionalFormatting sqref="K123:K135">
    <cfRule type="duplicateValues" dxfId="523" priority="700"/>
  </conditionalFormatting>
  <conditionalFormatting sqref="N123:N135">
    <cfRule type="duplicateValues" dxfId="522" priority="702"/>
  </conditionalFormatting>
  <conditionalFormatting sqref="N149:N177">
    <cfRule type="duplicateValues" dxfId="521" priority="528"/>
  </conditionalFormatting>
  <conditionalFormatting sqref="N180">
    <cfRule type="duplicateValues" dxfId="520" priority="527"/>
  </conditionalFormatting>
  <conditionalFormatting sqref="N34">
    <cfRule type="duplicateValues" dxfId="519" priority="525"/>
  </conditionalFormatting>
  <conditionalFormatting sqref="N220">
    <cfRule type="duplicateValues" dxfId="518" priority="524"/>
  </conditionalFormatting>
  <conditionalFormatting sqref="N221">
    <cfRule type="duplicateValues" dxfId="517" priority="523"/>
  </conditionalFormatting>
  <conditionalFormatting sqref="N223">
    <cfRule type="duplicateValues" dxfId="516" priority="522"/>
  </conditionalFormatting>
  <conditionalFormatting sqref="N25">
    <cfRule type="duplicateValues" dxfId="515" priority="521"/>
  </conditionalFormatting>
  <conditionalFormatting sqref="N224">
    <cfRule type="duplicateValues" dxfId="514" priority="520"/>
  </conditionalFormatting>
  <conditionalFormatting sqref="N199">
    <cfRule type="duplicateValues" dxfId="513" priority="519"/>
  </conditionalFormatting>
  <conditionalFormatting sqref="N200">
    <cfRule type="duplicateValues" dxfId="512" priority="518"/>
  </conditionalFormatting>
  <conditionalFormatting sqref="N218">
    <cfRule type="duplicateValues" dxfId="511" priority="517"/>
  </conditionalFormatting>
  <conditionalFormatting sqref="N214">
    <cfRule type="duplicateValues" dxfId="510" priority="516"/>
  </conditionalFormatting>
  <conditionalFormatting sqref="N219">
    <cfRule type="duplicateValues" dxfId="509" priority="515"/>
  </conditionalFormatting>
  <conditionalFormatting sqref="N225">
    <cfRule type="duplicateValues" dxfId="508" priority="514"/>
  </conditionalFormatting>
  <conditionalFormatting sqref="N226">
    <cfRule type="duplicateValues" dxfId="507" priority="513"/>
  </conditionalFormatting>
  <conditionalFormatting sqref="N197">
    <cfRule type="duplicateValues" dxfId="506" priority="512"/>
  </conditionalFormatting>
  <conditionalFormatting sqref="N191">
    <cfRule type="duplicateValues" dxfId="505" priority="511"/>
  </conditionalFormatting>
  <conditionalFormatting sqref="N205">
    <cfRule type="duplicateValues" dxfId="504" priority="510"/>
  </conditionalFormatting>
  <conditionalFormatting sqref="N227">
    <cfRule type="duplicateValues" dxfId="503" priority="509"/>
  </conditionalFormatting>
  <conditionalFormatting sqref="N194">
    <cfRule type="duplicateValues" dxfId="502" priority="508"/>
  </conditionalFormatting>
  <conditionalFormatting sqref="N206">
    <cfRule type="duplicateValues" dxfId="501" priority="507"/>
  </conditionalFormatting>
  <conditionalFormatting sqref="N203">
    <cfRule type="duplicateValues" dxfId="500" priority="506"/>
  </conditionalFormatting>
  <conditionalFormatting sqref="N228">
    <cfRule type="duplicateValues" dxfId="499" priority="505"/>
  </conditionalFormatting>
  <conditionalFormatting sqref="N212">
    <cfRule type="duplicateValues" dxfId="498" priority="504"/>
  </conditionalFormatting>
  <conditionalFormatting sqref="N210">
    <cfRule type="duplicateValues" dxfId="497" priority="503"/>
  </conditionalFormatting>
  <conditionalFormatting sqref="N222">
    <cfRule type="duplicateValues" dxfId="496" priority="502"/>
  </conditionalFormatting>
  <conditionalFormatting sqref="N31">
    <cfRule type="duplicateValues" dxfId="495" priority="501"/>
  </conditionalFormatting>
  <conditionalFormatting sqref="N338">
    <cfRule type="duplicateValues" dxfId="494" priority="500"/>
  </conditionalFormatting>
  <conditionalFormatting sqref="N379">
    <cfRule type="duplicateValues" dxfId="493" priority="499"/>
  </conditionalFormatting>
  <conditionalFormatting sqref="N333">
    <cfRule type="duplicateValues" dxfId="492" priority="498"/>
  </conditionalFormatting>
  <conditionalFormatting sqref="N451">
    <cfRule type="duplicateValues" dxfId="491" priority="497"/>
  </conditionalFormatting>
  <conditionalFormatting sqref="N403">
    <cfRule type="duplicateValues" dxfId="490" priority="496"/>
  </conditionalFormatting>
  <conditionalFormatting sqref="N347">
    <cfRule type="duplicateValues" dxfId="489" priority="495"/>
  </conditionalFormatting>
  <conditionalFormatting sqref="N349">
    <cfRule type="duplicateValues" dxfId="488" priority="494"/>
  </conditionalFormatting>
  <conditionalFormatting sqref="N369">
    <cfRule type="duplicateValues" dxfId="487" priority="493"/>
  </conditionalFormatting>
  <conditionalFormatting sqref="N370">
    <cfRule type="duplicateValues" dxfId="486" priority="492"/>
  </conditionalFormatting>
  <conditionalFormatting sqref="N371">
    <cfRule type="duplicateValues" dxfId="485" priority="491"/>
  </conditionalFormatting>
  <conditionalFormatting sqref="N435">
    <cfRule type="duplicateValues" dxfId="484" priority="490"/>
  </conditionalFormatting>
  <conditionalFormatting sqref="N326">
    <cfRule type="duplicateValues" dxfId="483" priority="489"/>
  </conditionalFormatting>
  <conditionalFormatting sqref="N352">
    <cfRule type="duplicateValues" dxfId="482" priority="488"/>
  </conditionalFormatting>
  <conditionalFormatting sqref="N305">
    <cfRule type="duplicateValues" dxfId="481" priority="487"/>
  </conditionalFormatting>
  <conditionalFormatting sqref="N329">
    <cfRule type="duplicateValues" dxfId="480" priority="486"/>
  </conditionalFormatting>
  <conditionalFormatting sqref="N459">
    <cfRule type="duplicateValues" dxfId="479" priority="485"/>
  </conditionalFormatting>
  <conditionalFormatting sqref="N355">
    <cfRule type="duplicateValues" dxfId="478" priority="484"/>
  </conditionalFormatting>
  <conditionalFormatting sqref="N299">
    <cfRule type="duplicateValues" dxfId="477" priority="483"/>
  </conditionalFormatting>
  <conditionalFormatting sqref="N342">
    <cfRule type="duplicateValues" dxfId="476" priority="482"/>
  </conditionalFormatting>
  <conditionalFormatting sqref="N460">
    <cfRule type="duplicateValues" dxfId="475" priority="481"/>
  </conditionalFormatting>
  <conditionalFormatting sqref="N291">
    <cfRule type="duplicateValues" dxfId="474" priority="480"/>
  </conditionalFormatting>
  <conditionalFormatting sqref="N308">
    <cfRule type="duplicateValues" dxfId="473" priority="479"/>
  </conditionalFormatting>
  <conditionalFormatting sqref="N297">
    <cfRule type="duplicateValues" dxfId="472" priority="478"/>
  </conditionalFormatting>
  <conditionalFormatting sqref="N309">
    <cfRule type="duplicateValues" dxfId="471" priority="477"/>
  </conditionalFormatting>
  <conditionalFormatting sqref="N293">
    <cfRule type="duplicateValues" dxfId="470" priority="476"/>
  </conditionalFormatting>
  <conditionalFormatting sqref="N303">
    <cfRule type="duplicateValues" dxfId="469" priority="475"/>
  </conditionalFormatting>
  <conditionalFormatting sqref="N192">
    <cfRule type="duplicateValues" dxfId="468" priority="474"/>
  </conditionalFormatting>
  <conditionalFormatting sqref="N29">
    <cfRule type="duplicateValues" dxfId="467" priority="473"/>
  </conditionalFormatting>
  <conditionalFormatting sqref="N448">
    <cfRule type="duplicateValues" dxfId="466" priority="472"/>
  </conditionalFormatting>
  <conditionalFormatting sqref="N433">
    <cfRule type="duplicateValues" dxfId="465" priority="471"/>
  </conditionalFormatting>
  <conditionalFormatting sqref="N424">
    <cfRule type="duplicateValues" dxfId="464" priority="470"/>
  </conditionalFormatting>
  <conditionalFormatting sqref="N350">
    <cfRule type="duplicateValues" dxfId="463" priority="469"/>
  </conditionalFormatting>
  <conditionalFormatting sqref="N458">
    <cfRule type="duplicateValues" dxfId="462" priority="468"/>
  </conditionalFormatting>
  <conditionalFormatting sqref="N436">
    <cfRule type="duplicateValues" dxfId="461" priority="467"/>
  </conditionalFormatting>
  <conditionalFormatting sqref="N290">
    <cfRule type="duplicateValues" dxfId="460" priority="466"/>
  </conditionalFormatting>
  <conditionalFormatting sqref="N438">
    <cfRule type="duplicateValues" dxfId="459" priority="465"/>
  </conditionalFormatting>
  <conditionalFormatting sqref="N439">
    <cfRule type="duplicateValues" dxfId="458" priority="464"/>
  </conditionalFormatting>
  <conditionalFormatting sqref="N322">
    <cfRule type="duplicateValues" dxfId="457" priority="463"/>
  </conditionalFormatting>
  <conditionalFormatting sqref="K1031:K1108">
    <cfRule type="duplicateValues" dxfId="456" priority="460"/>
    <cfRule type="duplicateValues" dxfId="455" priority="461"/>
    <cfRule type="duplicateValues" dxfId="454" priority="462"/>
  </conditionalFormatting>
  <conditionalFormatting sqref="K1614:K1048576 K2:K1443">
    <cfRule type="duplicateValues" dxfId="453" priority="236"/>
    <cfRule type="duplicateValues" dxfId="452" priority="459"/>
  </conditionalFormatting>
  <conditionalFormatting sqref="N1110:N1114">
    <cfRule type="duplicateValues" dxfId="451" priority="458"/>
  </conditionalFormatting>
  <conditionalFormatting sqref="N1110:N1114">
    <cfRule type="duplicateValues" dxfId="450" priority="457"/>
  </conditionalFormatting>
  <conditionalFormatting sqref="N814">
    <cfRule type="duplicateValues" dxfId="449" priority="456"/>
  </conditionalFormatting>
  <conditionalFormatting sqref="N815">
    <cfRule type="duplicateValues" dxfId="448" priority="453"/>
    <cfRule type="duplicateValues" dxfId="447" priority="454"/>
    <cfRule type="duplicateValues" dxfId="446" priority="455"/>
  </conditionalFormatting>
  <conditionalFormatting sqref="N794">
    <cfRule type="duplicateValues" dxfId="445" priority="450"/>
    <cfRule type="duplicateValues" dxfId="444" priority="451"/>
    <cfRule type="duplicateValues" dxfId="443" priority="452"/>
  </conditionalFormatting>
  <conditionalFormatting sqref="N817">
    <cfRule type="duplicateValues" dxfId="442" priority="447"/>
    <cfRule type="duplicateValues" dxfId="441" priority="448"/>
    <cfRule type="duplicateValues" dxfId="440" priority="449"/>
  </conditionalFormatting>
  <conditionalFormatting sqref="N787">
    <cfRule type="duplicateValues" dxfId="439" priority="444"/>
    <cfRule type="duplicateValues" dxfId="438" priority="445"/>
    <cfRule type="duplicateValues" dxfId="437" priority="446"/>
  </conditionalFormatting>
  <conditionalFormatting sqref="N796">
    <cfRule type="duplicateValues" dxfId="436" priority="441"/>
    <cfRule type="duplicateValues" dxfId="435" priority="442"/>
    <cfRule type="duplicateValues" dxfId="434" priority="443"/>
  </conditionalFormatting>
  <conditionalFormatting sqref="N824">
    <cfRule type="duplicateValues" dxfId="433" priority="438"/>
    <cfRule type="duplicateValues" dxfId="432" priority="439"/>
    <cfRule type="duplicateValues" dxfId="431" priority="440"/>
  </conditionalFormatting>
  <conditionalFormatting sqref="N775">
    <cfRule type="duplicateValues" dxfId="430" priority="435"/>
    <cfRule type="duplicateValues" dxfId="429" priority="436"/>
    <cfRule type="duplicateValues" dxfId="428" priority="437"/>
  </conditionalFormatting>
  <conditionalFormatting sqref="N772">
    <cfRule type="duplicateValues" dxfId="427" priority="432"/>
    <cfRule type="duplicateValues" dxfId="426" priority="433"/>
    <cfRule type="duplicateValues" dxfId="425" priority="434"/>
  </conditionalFormatting>
  <conditionalFormatting sqref="N776">
    <cfRule type="duplicateValues" dxfId="424" priority="429"/>
    <cfRule type="duplicateValues" dxfId="423" priority="430"/>
    <cfRule type="duplicateValues" dxfId="422" priority="431"/>
  </conditionalFormatting>
  <conditionalFormatting sqref="N804">
    <cfRule type="duplicateValues" dxfId="421" priority="426"/>
    <cfRule type="duplicateValues" dxfId="420" priority="427"/>
    <cfRule type="duplicateValues" dxfId="419" priority="428"/>
  </conditionalFormatting>
  <conditionalFormatting sqref="N773">
    <cfRule type="duplicateValues" dxfId="418" priority="423"/>
    <cfRule type="duplicateValues" dxfId="417" priority="424"/>
    <cfRule type="duplicateValues" dxfId="416" priority="425"/>
  </conditionalFormatting>
  <conditionalFormatting sqref="N784">
    <cfRule type="duplicateValues" dxfId="415" priority="420"/>
    <cfRule type="duplicateValues" dxfId="414" priority="421"/>
    <cfRule type="duplicateValues" dxfId="413" priority="422"/>
  </conditionalFormatting>
  <conditionalFormatting sqref="N777">
    <cfRule type="duplicateValues" dxfId="412" priority="417"/>
    <cfRule type="duplicateValues" dxfId="411" priority="418"/>
    <cfRule type="duplicateValues" dxfId="410" priority="419"/>
  </conditionalFormatting>
  <conditionalFormatting sqref="N721">
    <cfRule type="duplicateValues" dxfId="409" priority="414"/>
    <cfRule type="duplicateValues" dxfId="408" priority="415"/>
    <cfRule type="duplicateValues" dxfId="407" priority="416"/>
  </conditionalFormatting>
  <conditionalFormatting sqref="N725">
    <cfRule type="duplicateValues" dxfId="406" priority="411"/>
    <cfRule type="duplicateValues" dxfId="405" priority="412"/>
    <cfRule type="duplicateValues" dxfId="404" priority="413"/>
  </conditionalFormatting>
  <conditionalFormatting sqref="N810">
    <cfRule type="duplicateValues" dxfId="403" priority="408"/>
    <cfRule type="duplicateValues" dxfId="402" priority="409"/>
    <cfRule type="duplicateValues" dxfId="401" priority="410"/>
  </conditionalFormatting>
  <conditionalFormatting sqref="N750">
    <cfRule type="duplicateValues" dxfId="400" priority="405"/>
    <cfRule type="duplicateValues" dxfId="399" priority="406"/>
    <cfRule type="duplicateValues" dxfId="398" priority="407"/>
  </conditionalFormatting>
  <conditionalFormatting sqref="N768">
    <cfRule type="duplicateValues" dxfId="397" priority="402"/>
    <cfRule type="duplicateValues" dxfId="396" priority="403"/>
    <cfRule type="duplicateValues" dxfId="395" priority="404"/>
  </conditionalFormatting>
  <conditionalFormatting sqref="N799">
    <cfRule type="duplicateValues" dxfId="394" priority="399"/>
    <cfRule type="duplicateValues" dxfId="393" priority="400"/>
    <cfRule type="duplicateValues" dxfId="392" priority="401"/>
  </conditionalFormatting>
  <conditionalFormatting sqref="N707">
    <cfRule type="duplicateValues" dxfId="391" priority="396"/>
    <cfRule type="duplicateValues" dxfId="390" priority="397"/>
    <cfRule type="duplicateValues" dxfId="389" priority="398"/>
  </conditionalFormatting>
  <conditionalFormatting sqref="N702">
    <cfRule type="duplicateValues" dxfId="388" priority="393"/>
    <cfRule type="duplicateValues" dxfId="387" priority="394"/>
    <cfRule type="duplicateValues" dxfId="386" priority="395"/>
  </conditionalFormatting>
  <conditionalFormatting sqref="N759">
    <cfRule type="duplicateValues" dxfId="385" priority="390"/>
    <cfRule type="duplicateValues" dxfId="384" priority="391"/>
    <cfRule type="duplicateValues" dxfId="383" priority="392"/>
  </conditionalFormatting>
  <conditionalFormatting sqref="N801">
    <cfRule type="duplicateValues" dxfId="382" priority="387"/>
    <cfRule type="duplicateValues" dxfId="381" priority="388"/>
    <cfRule type="duplicateValues" dxfId="380" priority="389"/>
  </conditionalFormatting>
  <conditionalFormatting sqref="N693">
    <cfRule type="duplicateValues" dxfId="379" priority="384"/>
    <cfRule type="duplicateValues" dxfId="378" priority="385"/>
    <cfRule type="duplicateValues" dxfId="377" priority="386"/>
  </conditionalFormatting>
  <conditionalFormatting sqref="N820">
    <cfRule type="duplicateValues" dxfId="376" priority="381"/>
    <cfRule type="duplicateValues" dxfId="375" priority="382"/>
    <cfRule type="duplicateValues" dxfId="374" priority="383"/>
  </conditionalFormatting>
  <conditionalFormatting sqref="N394">
    <cfRule type="duplicateValues" dxfId="373" priority="378"/>
    <cfRule type="duplicateValues" dxfId="372" priority="379"/>
    <cfRule type="duplicateValues" dxfId="371" priority="380"/>
  </conditionalFormatting>
  <conditionalFormatting sqref="N734">
    <cfRule type="duplicateValues" dxfId="370" priority="375"/>
    <cfRule type="duplicateValues" dxfId="369" priority="376"/>
    <cfRule type="duplicateValues" dxfId="368" priority="377"/>
  </conditionalFormatting>
  <conditionalFormatting sqref="N680">
    <cfRule type="duplicateValues" dxfId="367" priority="372"/>
    <cfRule type="duplicateValues" dxfId="366" priority="373"/>
    <cfRule type="duplicateValues" dxfId="365" priority="374"/>
  </conditionalFormatting>
  <conditionalFormatting sqref="N678">
    <cfRule type="duplicateValues" dxfId="364" priority="369"/>
    <cfRule type="duplicateValues" dxfId="363" priority="370"/>
    <cfRule type="duplicateValues" dxfId="362" priority="371"/>
  </conditionalFormatting>
  <conditionalFormatting sqref="N304">
    <cfRule type="duplicateValues" dxfId="361" priority="366"/>
    <cfRule type="duplicateValues" dxfId="360" priority="367"/>
    <cfRule type="duplicateValues" dxfId="359" priority="368"/>
  </conditionalFormatting>
  <conditionalFormatting sqref="N327">
    <cfRule type="duplicateValues" dxfId="358" priority="363"/>
    <cfRule type="duplicateValues" dxfId="357" priority="364"/>
    <cfRule type="duplicateValues" dxfId="356" priority="365"/>
  </conditionalFormatting>
  <conditionalFormatting sqref="N667">
    <cfRule type="duplicateValues" dxfId="355" priority="360"/>
    <cfRule type="duplicateValues" dxfId="354" priority="361"/>
    <cfRule type="duplicateValues" dxfId="353" priority="362"/>
  </conditionalFormatting>
  <conditionalFormatting sqref="N429">
    <cfRule type="duplicateValues" dxfId="352" priority="357"/>
    <cfRule type="duplicateValues" dxfId="351" priority="358"/>
    <cfRule type="duplicateValues" dxfId="350" priority="359"/>
  </conditionalFormatting>
  <conditionalFormatting sqref="N356">
    <cfRule type="duplicateValues" dxfId="349" priority="354"/>
    <cfRule type="duplicateValues" dxfId="348" priority="355"/>
    <cfRule type="duplicateValues" dxfId="347" priority="356"/>
  </conditionalFormatting>
  <conditionalFormatting sqref="N663">
    <cfRule type="duplicateValues" dxfId="346" priority="351"/>
    <cfRule type="duplicateValues" dxfId="345" priority="352"/>
    <cfRule type="duplicateValues" dxfId="344" priority="353"/>
  </conditionalFormatting>
  <conditionalFormatting sqref="N313">
    <cfRule type="duplicateValues" dxfId="343" priority="348"/>
    <cfRule type="duplicateValues" dxfId="342" priority="349"/>
    <cfRule type="duplicateValues" dxfId="341" priority="350"/>
  </conditionalFormatting>
  <conditionalFormatting sqref="N405">
    <cfRule type="duplicateValues" dxfId="340" priority="345"/>
    <cfRule type="duplicateValues" dxfId="339" priority="346"/>
    <cfRule type="duplicateValues" dxfId="338" priority="347"/>
  </conditionalFormatting>
  <conditionalFormatting sqref="N375">
    <cfRule type="duplicateValues" dxfId="337" priority="342"/>
    <cfRule type="duplicateValues" dxfId="336" priority="343"/>
    <cfRule type="duplicateValues" dxfId="335" priority="344"/>
  </conditionalFormatting>
  <conditionalFormatting sqref="N782">
    <cfRule type="duplicateValues" dxfId="334" priority="339"/>
    <cfRule type="duplicateValues" dxfId="333" priority="340"/>
    <cfRule type="duplicateValues" dxfId="332" priority="341"/>
  </conditionalFormatting>
  <conditionalFormatting sqref="N830">
    <cfRule type="duplicateValues" dxfId="331" priority="336"/>
    <cfRule type="duplicateValues" dxfId="330" priority="337"/>
    <cfRule type="duplicateValues" dxfId="329" priority="338"/>
  </conditionalFormatting>
  <conditionalFormatting sqref="N716">
    <cfRule type="duplicateValues" dxfId="328" priority="333"/>
    <cfRule type="duplicateValues" dxfId="327" priority="334"/>
    <cfRule type="duplicateValues" dxfId="326" priority="335"/>
  </conditionalFormatting>
  <conditionalFormatting sqref="N393">
    <cfRule type="duplicateValues" dxfId="325" priority="330"/>
    <cfRule type="duplicateValues" dxfId="324" priority="331"/>
    <cfRule type="duplicateValues" dxfId="323" priority="332"/>
  </conditionalFormatting>
  <conditionalFormatting sqref="N999">
    <cfRule type="duplicateValues" dxfId="322" priority="328"/>
    <cfRule type="duplicateValues" dxfId="321" priority="329"/>
  </conditionalFormatting>
  <conditionalFormatting sqref="N996">
    <cfRule type="duplicateValues" dxfId="320" priority="326"/>
    <cfRule type="duplicateValues" dxfId="319" priority="327"/>
  </conditionalFormatting>
  <conditionalFormatting sqref="N1008">
    <cfRule type="duplicateValues" dxfId="318" priority="324"/>
    <cfRule type="duplicateValues" dxfId="317" priority="325"/>
  </conditionalFormatting>
  <conditionalFormatting sqref="N803">
    <cfRule type="duplicateValues" dxfId="316" priority="322"/>
    <cfRule type="duplicateValues" dxfId="315" priority="323"/>
  </conditionalFormatting>
  <conditionalFormatting sqref="N747">
    <cfRule type="duplicateValues" dxfId="314" priority="320"/>
    <cfRule type="duplicateValues" dxfId="313" priority="321"/>
  </conditionalFormatting>
  <conditionalFormatting sqref="N1007">
    <cfRule type="duplicateValues" dxfId="312" priority="318"/>
    <cfRule type="duplicateValues" dxfId="311" priority="319"/>
  </conditionalFormatting>
  <conditionalFormatting sqref="N978">
    <cfRule type="duplicateValues" dxfId="310" priority="316"/>
    <cfRule type="duplicateValues" dxfId="309" priority="317"/>
  </conditionalFormatting>
  <conditionalFormatting sqref="N781">
    <cfRule type="duplicateValues" dxfId="308" priority="314"/>
    <cfRule type="duplicateValues" dxfId="307" priority="315"/>
  </conditionalFormatting>
  <conditionalFormatting sqref="N797">
    <cfRule type="duplicateValues" dxfId="306" priority="312"/>
    <cfRule type="duplicateValues" dxfId="305" priority="313"/>
  </conditionalFormatting>
  <conditionalFormatting sqref="N808">
    <cfRule type="duplicateValues" dxfId="304" priority="310"/>
    <cfRule type="duplicateValues" dxfId="303" priority="311"/>
  </conditionalFormatting>
  <conditionalFormatting sqref="N755">
    <cfRule type="duplicateValues" dxfId="302" priority="308"/>
    <cfRule type="duplicateValues" dxfId="301" priority="309"/>
  </conditionalFormatting>
  <conditionalFormatting sqref="N744">
    <cfRule type="duplicateValues" dxfId="300" priority="306"/>
    <cfRule type="duplicateValues" dxfId="299" priority="307"/>
  </conditionalFormatting>
  <conditionalFormatting sqref="N819">
    <cfRule type="duplicateValues" dxfId="298" priority="304"/>
    <cfRule type="duplicateValues" dxfId="297" priority="305"/>
  </conditionalFormatting>
  <conditionalFormatting sqref="N738">
    <cfRule type="duplicateValues" dxfId="296" priority="302"/>
    <cfRule type="duplicateValues" dxfId="295" priority="303"/>
  </conditionalFormatting>
  <conditionalFormatting sqref="N791">
    <cfRule type="duplicateValues" dxfId="294" priority="300"/>
    <cfRule type="duplicateValues" dxfId="293" priority="301"/>
  </conditionalFormatting>
  <conditionalFormatting sqref="N757">
    <cfRule type="duplicateValues" dxfId="292" priority="298"/>
    <cfRule type="duplicateValues" dxfId="291" priority="299"/>
  </conditionalFormatting>
  <conditionalFormatting sqref="N714">
    <cfRule type="duplicateValues" dxfId="290" priority="296"/>
    <cfRule type="duplicateValues" dxfId="289" priority="297"/>
  </conditionalFormatting>
  <conditionalFormatting sqref="N989">
    <cfRule type="duplicateValues" dxfId="288" priority="294"/>
    <cfRule type="duplicateValues" dxfId="287" priority="295"/>
  </conditionalFormatting>
  <conditionalFormatting sqref="N798">
    <cfRule type="duplicateValues" dxfId="286" priority="292"/>
    <cfRule type="duplicateValues" dxfId="285" priority="293"/>
  </conditionalFormatting>
  <conditionalFormatting sqref="N726">
    <cfRule type="duplicateValues" dxfId="284" priority="290"/>
    <cfRule type="duplicateValues" dxfId="283" priority="291"/>
  </conditionalFormatting>
  <conditionalFormatting sqref="N710">
    <cfRule type="duplicateValues" dxfId="282" priority="288"/>
    <cfRule type="duplicateValues" dxfId="281" priority="289"/>
  </conditionalFormatting>
  <conditionalFormatting sqref="N806">
    <cfRule type="duplicateValues" dxfId="280" priority="286"/>
    <cfRule type="duplicateValues" dxfId="279" priority="287"/>
  </conditionalFormatting>
  <conditionalFormatting sqref="N778">
    <cfRule type="duplicateValues" dxfId="278" priority="284"/>
    <cfRule type="duplicateValues" dxfId="277" priority="285"/>
  </conditionalFormatting>
  <conditionalFormatting sqref="N695">
    <cfRule type="duplicateValues" dxfId="276" priority="282"/>
    <cfRule type="duplicateValues" dxfId="275" priority="283"/>
  </conditionalFormatting>
  <conditionalFormatting sqref="N337">
    <cfRule type="duplicateValues" dxfId="274" priority="280"/>
    <cfRule type="duplicateValues" dxfId="273" priority="281"/>
  </conditionalFormatting>
  <conditionalFormatting sqref="N688">
    <cfRule type="duplicateValues" dxfId="272" priority="278"/>
    <cfRule type="duplicateValues" dxfId="271" priority="279"/>
  </conditionalFormatting>
  <conditionalFormatting sqref="N682">
    <cfRule type="duplicateValues" dxfId="270" priority="276"/>
    <cfRule type="duplicateValues" dxfId="269" priority="277"/>
  </conditionalFormatting>
  <conditionalFormatting sqref="N742">
    <cfRule type="duplicateValues" dxfId="268" priority="274"/>
    <cfRule type="duplicateValues" dxfId="267" priority="275"/>
  </conditionalFormatting>
  <conditionalFormatting sqref="N360">
    <cfRule type="duplicateValues" dxfId="266" priority="272"/>
    <cfRule type="duplicateValues" dxfId="265" priority="273"/>
  </conditionalFormatting>
  <conditionalFormatting sqref="N676">
    <cfRule type="duplicateValues" dxfId="264" priority="270"/>
    <cfRule type="duplicateValues" dxfId="263" priority="271"/>
  </conditionalFormatting>
  <conditionalFormatting sqref="N1012">
    <cfRule type="duplicateValues" dxfId="262" priority="268"/>
    <cfRule type="duplicateValues" dxfId="261" priority="269"/>
  </conditionalFormatting>
  <conditionalFormatting sqref="N325">
    <cfRule type="duplicateValues" dxfId="260" priority="266"/>
    <cfRule type="duplicateValues" dxfId="259" priority="267"/>
  </conditionalFormatting>
  <conditionalFormatting sqref="N669">
    <cfRule type="duplicateValues" dxfId="258" priority="264"/>
    <cfRule type="duplicateValues" dxfId="257" priority="265"/>
  </conditionalFormatting>
  <conditionalFormatting sqref="N795">
    <cfRule type="duplicateValues" dxfId="256" priority="262"/>
    <cfRule type="duplicateValues" dxfId="255" priority="263"/>
  </conditionalFormatting>
  <conditionalFormatting sqref="N746">
    <cfRule type="duplicateValues" dxfId="254" priority="260"/>
    <cfRule type="duplicateValues" dxfId="253" priority="261"/>
  </conditionalFormatting>
  <conditionalFormatting sqref="N306">
    <cfRule type="duplicateValues" dxfId="252" priority="258"/>
    <cfRule type="duplicateValues" dxfId="251" priority="259"/>
  </conditionalFormatting>
  <conditionalFormatting sqref="N334">
    <cfRule type="duplicateValues" dxfId="250" priority="256"/>
    <cfRule type="duplicateValues" dxfId="249" priority="257"/>
  </conditionalFormatting>
  <conditionalFormatting sqref="N724">
    <cfRule type="duplicateValues" dxfId="248" priority="254"/>
    <cfRule type="duplicateValues" dxfId="247" priority="255"/>
  </conditionalFormatting>
  <conditionalFormatting sqref="N723">
    <cfRule type="duplicateValues" dxfId="246" priority="252"/>
    <cfRule type="duplicateValues" dxfId="245" priority="253"/>
  </conditionalFormatting>
  <conditionalFormatting sqref="N390">
    <cfRule type="duplicateValues" dxfId="244" priority="250"/>
    <cfRule type="duplicateValues" dxfId="243" priority="251"/>
  </conditionalFormatting>
  <conditionalFormatting sqref="N296">
    <cfRule type="duplicateValues" dxfId="242" priority="248"/>
    <cfRule type="duplicateValues" dxfId="241" priority="249"/>
  </conditionalFormatting>
  <conditionalFormatting sqref="N662">
    <cfRule type="duplicateValues" dxfId="240" priority="246"/>
    <cfRule type="duplicateValues" dxfId="239" priority="247"/>
  </conditionalFormatting>
  <conditionalFormatting sqref="N792">
    <cfRule type="duplicateValues" dxfId="238" priority="244"/>
    <cfRule type="duplicateValues" dxfId="237" priority="245"/>
  </conditionalFormatting>
  <conditionalFormatting sqref="N740">
    <cfRule type="duplicateValues" dxfId="236" priority="242"/>
    <cfRule type="duplicateValues" dxfId="235" priority="243"/>
  </conditionalFormatting>
  <conditionalFormatting sqref="N339">
    <cfRule type="duplicateValues" dxfId="234" priority="240"/>
    <cfRule type="duplicateValues" dxfId="233" priority="241"/>
  </conditionalFormatting>
  <conditionalFormatting sqref="N340">
    <cfRule type="duplicateValues" dxfId="232" priority="238"/>
    <cfRule type="duplicateValues" dxfId="231" priority="239"/>
  </conditionalFormatting>
  <conditionalFormatting sqref="N735">
    <cfRule type="duplicateValues" dxfId="230" priority="235"/>
  </conditionalFormatting>
  <conditionalFormatting sqref="N735">
    <cfRule type="duplicateValues" dxfId="229" priority="232"/>
    <cfRule type="duplicateValues" dxfId="228" priority="234"/>
  </conditionalFormatting>
  <conditionalFormatting sqref="N735">
    <cfRule type="duplicateValues" dxfId="227" priority="233"/>
  </conditionalFormatting>
  <conditionalFormatting sqref="N756">
    <cfRule type="duplicateValues" dxfId="226" priority="230"/>
    <cfRule type="duplicateValues" dxfId="225" priority="231"/>
  </conditionalFormatting>
  <conditionalFormatting sqref="N994">
    <cfRule type="duplicateValues" dxfId="224" priority="228"/>
    <cfRule type="duplicateValues" dxfId="223" priority="229"/>
  </conditionalFormatting>
  <conditionalFormatting sqref="N211">
    <cfRule type="duplicateValues" dxfId="222" priority="226"/>
    <cfRule type="duplicateValues" dxfId="221" priority="227"/>
  </conditionalFormatting>
  <conditionalFormatting sqref="N345">
    <cfRule type="duplicateValues" dxfId="220" priority="224"/>
    <cfRule type="duplicateValues" dxfId="219" priority="225"/>
  </conditionalFormatting>
  <conditionalFormatting sqref="N684">
    <cfRule type="duplicateValues" dxfId="218" priority="222"/>
    <cfRule type="duplicateValues" dxfId="217" priority="223"/>
  </conditionalFormatting>
  <conditionalFormatting sqref="N719">
    <cfRule type="duplicateValues" dxfId="216" priority="220"/>
    <cfRule type="duplicateValues" dxfId="215" priority="221"/>
  </conditionalFormatting>
  <conditionalFormatting sqref="N715">
    <cfRule type="duplicateValues" dxfId="214" priority="218"/>
    <cfRule type="duplicateValues" dxfId="213" priority="219"/>
  </conditionalFormatting>
  <conditionalFormatting sqref="N767">
    <cfRule type="duplicateValues" dxfId="212" priority="216"/>
    <cfRule type="duplicateValues" dxfId="211" priority="217"/>
  </conditionalFormatting>
  <conditionalFormatting sqref="N785">
    <cfRule type="duplicateValues" dxfId="210" priority="214"/>
    <cfRule type="duplicateValues" dxfId="209" priority="215"/>
  </conditionalFormatting>
  <conditionalFormatting sqref="N745">
    <cfRule type="duplicateValues" dxfId="208" priority="212"/>
    <cfRule type="duplicateValues" dxfId="207" priority="213"/>
  </conditionalFormatting>
  <conditionalFormatting sqref="N362">
    <cfRule type="duplicateValues" dxfId="206" priority="210"/>
    <cfRule type="duplicateValues" dxfId="205" priority="211"/>
  </conditionalFormatting>
  <conditionalFormatting sqref="N196">
    <cfRule type="duplicateValues" dxfId="204" priority="208"/>
    <cfRule type="duplicateValues" dxfId="203" priority="209"/>
  </conditionalFormatting>
  <conditionalFormatting sqref="N752">
    <cfRule type="duplicateValues" dxfId="202" priority="206"/>
    <cfRule type="duplicateValues" dxfId="201" priority="207"/>
  </conditionalFormatting>
  <conditionalFormatting sqref="N788">
    <cfRule type="duplicateValues" dxfId="200" priority="204"/>
    <cfRule type="duplicateValues" dxfId="199" priority="205"/>
  </conditionalFormatting>
  <conditionalFormatting sqref="N1014">
    <cfRule type="duplicateValues" dxfId="198" priority="202"/>
    <cfRule type="duplicateValues" dxfId="197" priority="203"/>
  </conditionalFormatting>
  <conditionalFormatting sqref="N1011">
    <cfRule type="duplicateValues" dxfId="196" priority="200"/>
    <cfRule type="duplicateValues" dxfId="195" priority="201"/>
  </conditionalFormatting>
  <conditionalFormatting sqref="N1020">
    <cfRule type="duplicateValues" dxfId="194" priority="198"/>
    <cfRule type="duplicateValues" dxfId="193" priority="199"/>
  </conditionalFormatting>
  <conditionalFormatting sqref="N1030">
    <cfRule type="duplicateValues" dxfId="192" priority="196"/>
    <cfRule type="duplicateValues" dxfId="191" priority="197"/>
  </conditionalFormatting>
  <conditionalFormatting sqref="N1009">
    <cfRule type="duplicateValues" dxfId="190" priority="194"/>
    <cfRule type="duplicateValues" dxfId="189" priority="195"/>
  </conditionalFormatting>
  <conditionalFormatting sqref="N826">
    <cfRule type="duplicateValues" dxfId="188" priority="192"/>
    <cfRule type="duplicateValues" dxfId="187" priority="193"/>
  </conditionalFormatting>
  <conditionalFormatting sqref="N800">
    <cfRule type="duplicateValues" dxfId="186" priority="190"/>
    <cfRule type="duplicateValues" dxfId="185" priority="191"/>
  </conditionalFormatting>
  <conditionalFormatting sqref="N774">
    <cfRule type="duplicateValues" dxfId="184" priority="188"/>
    <cfRule type="duplicateValues" dxfId="183" priority="189"/>
  </conditionalFormatting>
  <conditionalFormatting sqref="N783">
    <cfRule type="duplicateValues" dxfId="182" priority="186"/>
    <cfRule type="duplicateValues" dxfId="181" priority="187"/>
  </conditionalFormatting>
  <conditionalFormatting sqref="N818">
    <cfRule type="duplicateValues" dxfId="180" priority="184"/>
    <cfRule type="duplicateValues" dxfId="179" priority="185"/>
  </conditionalFormatting>
  <conditionalFormatting sqref="N754">
    <cfRule type="duplicateValues" dxfId="178" priority="182"/>
    <cfRule type="duplicateValues" dxfId="177" priority="183"/>
  </conditionalFormatting>
  <conditionalFormatting sqref="N985">
    <cfRule type="duplicateValues" dxfId="176" priority="180"/>
    <cfRule type="duplicateValues" dxfId="175" priority="181"/>
  </conditionalFormatting>
  <conditionalFormatting sqref="N1024">
    <cfRule type="duplicateValues" dxfId="174" priority="178"/>
    <cfRule type="duplicateValues" dxfId="173" priority="179"/>
  </conditionalFormatting>
  <conditionalFormatting sqref="N1028">
    <cfRule type="duplicateValues" dxfId="172" priority="176"/>
    <cfRule type="duplicateValues" dxfId="171" priority="177"/>
  </conditionalFormatting>
  <conditionalFormatting sqref="N298">
    <cfRule type="duplicateValues" dxfId="170" priority="174"/>
    <cfRule type="duplicateValues" dxfId="169" priority="175"/>
  </conditionalFormatting>
  <conditionalFormatting sqref="N986">
    <cfRule type="duplicateValues" dxfId="168" priority="172"/>
    <cfRule type="duplicateValues" dxfId="167" priority="173"/>
  </conditionalFormatting>
  <conditionalFormatting sqref="N765">
    <cfRule type="duplicateValues" dxfId="166" priority="170"/>
    <cfRule type="duplicateValues" dxfId="165" priority="171"/>
  </conditionalFormatting>
  <conditionalFormatting sqref="N749">
    <cfRule type="duplicateValues" dxfId="164" priority="168"/>
    <cfRule type="duplicateValues" dxfId="163" priority="169"/>
  </conditionalFormatting>
  <conditionalFormatting sqref="N1015">
    <cfRule type="duplicateValues" dxfId="162" priority="166"/>
    <cfRule type="duplicateValues" dxfId="161" priority="167"/>
  </conditionalFormatting>
  <conditionalFormatting sqref="N761">
    <cfRule type="duplicateValues" dxfId="160" priority="164"/>
    <cfRule type="duplicateValues" dxfId="159" priority="165"/>
  </conditionalFormatting>
  <conditionalFormatting sqref="N995">
    <cfRule type="duplicateValues" dxfId="158" priority="162"/>
    <cfRule type="duplicateValues" dxfId="157" priority="163"/>
  </conditionalFormatting>
  <conditionalFormatting sqref="N1019">
    <cfRule type="duplicateValues" dxfId="156" priority="160"/>
    <cfRule type="duplicateValues" dxfId="155" priority="161"/>
  </conditionalFormatting>
  <conditionalFormatting sqref="N182">
    <cfRule type="duplicateValues" dxfId="154" priority="158"/>
    <cfRule type="duplicateValues" dxfId="153" priority="159"/>
  </conditionalFormatting>
  <conditionalFormatting sqref="N1017">
    <cfRule type="duplicateValues" dxfId="152" priority="156"/>
    <cfRule type="duplicateValues" dxfId="151" priority="157"/>
  </conditionalFormatting>
  <conditionalFormatting sqref="N786">
    <cfRule type="duplicateValues" dxfId="150" priority="154"/>
    <cfRule type="duplicateValues" dxfId="149" priority="155"/>
  </conditionalFormatting>
  <conditionalFormatting sqref="N807">
    <cfRule type="duplicateValues" dxfId="148" priority="152"/>
    <cfRule type="duplicateValues" dxfId="147" priority="153"/>
  </conditionalFormatting>
  <conditionalFormatting sqref="N823">
    <cfRule type="duplicateValues" dxfId="146" priority="150"/>
    <cfRule type="duplicateValues" dxfId="145" priority="151"/>
  </conditionalFormatting>
  <conditionalFormatting sqref="N1001">
    <cfRule type="duplicateValues" dxfId="144" priority="148"/>
    <cfRule type="duplicateValues" dxfId="143" priority="149"/>
  </conditionalFormatting>
  <conditionalFormatting sqref="N997">
    <cfRule type="duplicateValues" dxfId="142" priority="146"/>
    <cfRule type="duplicateValues" dxfId="141" priority="147"/>
  </conditionalFormatting>
  <conditionalFormatting sqref="N760">
    <cfRule type="duplicateValues" dxfId="140" priority="144"/>
    <cfRule type="duplicateValues" dxfId="139" priority="145"/>
  </conditionalFormatting>
  <conditionalFormatting sqref="N323">
    <cfRule type="duplicateValues" dxfId="138" priority="142"/>
    <cfRule type="duplicateValues" dxfId="137" priority="143"/>
  </conditionalFormatting>
  <conditionalFormatting sqref="N812">
    <cfRule type="duplicateValues" dxfId="136" priority="140"/>
    <cfRule type="duplicateValues" dxfId="135" priority="141"/>
  </conditionalFormatting>
  <conditionalFormatting sqref="N1245:N1247">
    <cfRule type="duplicateValues" dxfId="134" priority="139"/>
  </conditionalFormatting>
  <conditionalFormatting sqref="N1245:N1247">
    <cfRule type="duplicateValues" dxfId="133" priority="136"/>
    <cfRule type="duplicateValues" dxfId="132" priority="138"/>
  </conditionalFormatting>
  <conditionalFormatting sqref="N1245:N1247">
    <cfRule type="duplicateValues" dxfId="131" priority="137"/>
  </conditionalFormatting>
  <conditionalFormatting sqref="K1:K1048576">
    <cfRule type="duplicateValues" dxfId="130" priority="48"/>
    <cfRule type="duplicateValues" dxfId="129" priority="134"/>
  </conditionalFormatting>
  <conditionalFormatting sqref="N8">
    <cfRule type="duplicateValues" dxfId="128" priority="132"/>
  </conditionalFormatting>
  <conditionalFormatting sqref="N8">
    <cfRule type="duplicateValues" dxfId="127" priority="130"/>
    <cfRule type="duplicateValues" dxfId="126" priority="131"/>
  </conditionalFormatting>
  <conditionalFormatting sqref="N8">
    <cfRule type="duplicateValues" dxfId="125" priority="129"/>
  </conditionalFormatting>
  <conditionalFormatting sqref="N8">
    <cfRule type="duplicateValues" dxfId="124" priority="133"/>
  </conditionalFormatting>
  <conditionalFormatting sqref="N9">
    <cfRule type="duplicateValues" dxfId="123" priority="127"/>
  </conditionalFormatting>
  <conditionalFormatting sqref="N9">
    <cfRule type="duplicateValues" dxfId="122" priority="125"/>
    <cfRule type="duplicateValues" dxfId="121" priority="126"/>
  </conditionalFormatting>
  <conditionalFormatting sqref="N9">
    <cfRule type="duplicateValues" dxfId="120" priority="124"/>
  </conditionalFormatting>
  <conditionalFormatting sqref="N9">
    <cfRule type="duplicateValues" dxfId="119" priority="128"/>
  </conditionalFormatting>
  <conditionalFormatting sqref="N10">
    <cfRule type="duplicateValues" dxfId="118" priority="122"/>
  </conditionalFormatting>
  <conditionalFormatting sqref="N10">
    <cfRule type="duplicateValues" dxfId="117" priority="120"/>
    <cfRule type="duplicateValues" dxfId="116" priority="121"/>
  </conditionalFormatting>
  <conditionalFormatting sqref="N10">
    <cfRule type="duplicateValues" dxfId="115" priority="119"/>
  </conditionalFormatting>
  <conditionalFormatting sqref="N10">
    <cfRule type="duplicateValues" dxfId="114" priority="123"/>
  </conditionalFormatting>
  <conditionalFormatting sqref="N16">
    <cfRule type="duplicateValues" dxfId="113" priority="117"/>
  </conditionalFormatting>
  <conditionalFormatting sqref="N16">
    <cfRule type="duplicateValues" dxfId="112" priority="115"/>
    <cfRule type="duplicateValues" dxfId="111" priority="116"/>
  </conditionalFormatting>
  <conditionalFormatting sqref="N16">
    <cfRule type="duplicateValues" dxfId="110" priority="114"/>
  </conditionalFormatting>
  <conditionalFormatting sqref="N16">
    <cfRule type="duplicateValues" dxfId="109" priority="118"/>
  </conditionalFormatting>
  <conditionalFormatting sqref="N18">
    <cfRule type="duplicateValues" dxfId="108" priority="112"/>
  </conditionalFormatting>
  <conditionalFormatting sqref="N18">
    <cfRule type="duplicateValues" dxfId="107" priority="110"/>
    <cfRule type="duplicateValues" dxfId="106" priority="111"/>
  </conditionalFormatting>
  <conditionalFormatting sqref="N18">
    <cfRule type="duplicateValues" dxfId="105" priority="109"/>
  </conditionalFormatting>
  <conditionalFormatting sqref="N18">
    <cfRule type="duplicateValues" dxfId="104" priority="113"/>
  </conditionalFormatting>
  <conditionalFormatting sqref="N24">
    <cfRule type="duplicateValues" dxfId="103" priority="107"/>
  </conditionalFormatting>
  <conditionalFormatting sqref="N24">
    <cfRule type="duplicateValues" dxfId="102" priority="105"/>
    <cfRule type="duplicateValues" dxfId="101" priority="106"/>
  </conditionalFormatting>
  <conditionalFormatting sqref="N24">
    <cfRule type="duplicateValues" dxfId="100" priority="104"/>
  </conditionalFormatting>
  <conditionalFormatting sqref="N24">
    <cfRule type="duplicateValues" dxfId="99" priority="108"/>
  </conditionalFormatting>
  <conditionalFormatting sqref="N27">
    <cfRule type="duplicateValues" dxfId="98" priority="102"/>
  </conditionalFormatting>
  <conditionalFormatting sqref="N27">
    <cfRule type="duplicateValues" dxfId="97" priority="100"/>
    <cfRule type="duplicateValues" dxfId="96" priority="101"/>
  </conditionalFormatting>
  <conditionalFormatting sqref="N27">
    <cfRule type="duplicateValues" dxfId="95" priority="99"/>
  </conditionalFormatting>
  <conditionalFormatting sqref="N27">
    <cfRule type="duplicateValues" dxfId="94" priority="103"/>
  </conditionalFormatting>
  <conditionalFormatting sqref="N32">
    <cfRule type="duplicateValues" dxfId="93" priority="97"/>
  </conditionalFormatting>
  <conditionalFormatting sqref="N32">
    <cfRule type="duplicateValues" dxfId="92" priority="95"/>
    <cfRule type="duplicateValues" dxfId="91" priority="96"/>
  </conditionalFormatting>
  <conditionalFormatting sqref="N32">
    <cfRule type="duplicateValues" dxfId="90" priority="94"/>
  </conditionalFormatting>
  <conditionalFormatting sqref="N32">
    <cfRule type="duplicateValues" dxfId="89" priority="98"/>
  </conditionalFormatting>
  <conditionalFormatting sqref="N36">
    <cfRule type="duplicateValues" dxfId="88" priority="92"/>
  </conditionalFormatting>
  <conditionalFormatting sqref="N36">
    <cfRule type="duplicateValues" dxfId="87" priority="90"/>
    <cfRule type="duplicateValues" dxfId="86" priority="91"/>
  </conditionalFormatting>
  <conditionalFormatting sqref="N36">
    <cfRule type="duplicateValues" dxfId="85" priority="89"/>
  </conditionalFormatting>
  <conditionalFormatting sqref="N36">
    <cfRule type="duplicateValues" dxfId="84" priority="93"/>
  </conditionalFormatting>
  <conditionalFormatting sqref="N178">
    <cfRule type="duplicateValues" dxfId="83" priority="87"/>
  </conditionalFormatting>
  <conditionalFormatting sqref="N178">
    <cfRule type="duplicateValues" dxfId="82" priority="85"/>
    <cfRule type="duplicateValues" dxfId="81" priority="86"/>
  </conditionalFormatting>
  <conditionalFormatting sqref="N178">
    <cfRule type="duplicateValues" dxfId="80" priority="84"/>
  </conditionalFormatting>
  <conditionalFormatting sqref="N178">
    <cfRule type="duplicateValues" dxfId="79" priority="88"/>
  </conditionalFormatting>
  <conditionalFormatting sqref="N179">
    <cfRule type="duplicateValues" dxfId="78" priority="82"/>
  </conditionalFormatting>
  <conditionalFormatting sqref="N179">
    <cfRule type="duplicateValues" dxfId="77" priority="80"/>
    <cfRule type="duplicateValues" dxfId="76" priority="81"/>
  </conditionalFormatting>
  <conditionalFormatting sqref="N179">
    <cfRule type="duplicateValues" dxfId="75" priority="79"/>
  </conditionalFormatting>
  <conditionalFormatting sqref="N179">
    <cfRule type="duplicateValues" dxfId="74" priority="83"/>
  </conditionalFormatting>
  <conditionalFormatting sqref="N186">
    <cfRule type="duplicateValues" dxfId="73" priority="77"/>
  </conditionalFormatting>
  <conditionalFormatting sqref="N186">
    <cfRule type="duplicateValues" dxfId="72" priority="75"/>
    <cfRule type="duplicateValues" dxfId="71" priority="76"/>
  </conditionalFormatting>
  <conditionalFormatting sqref="N186">
    <cfRule type="duplicateValues" dxfId="70" priority="74"/>
  </conditionalFormatting>
  <conditionalFormatting sqref="N186">
    <cfRule type="duplicateValues" dxfId="69" priority="78"/>
  </conditionalFormatting>
  <conditionalFormatting sqref="N193">
    <cfRule type="duplicateValues" dxfId="68" priority="72"/>
  </conditionalFormatting>
  <conditionalFormatting sqref="N193">
    <cfRule type="duplicateValues" dxfId="67" priority="70"/>
    <cfRule type="duplicateValues" dxfId="66" priority="71"/>
  </conditionalFormatting>
  <conditionalFormatting sqref="N193">
    <cfRule type="duplicateValues" dxfId="65" priority="69"/>
  </conditionalFormatting>
  <conditionalFormatting sqref="N193">
    <cfRule type="duplicateValues" dxfId="64" priority="73"/>
  </conditionalFormatting>
  <conditionalFormatting sqref="N216">
    <cfRule type="duplicateValues" dxfId="63" priority="67"/>
  </conditionalFormatting>
  <conditionalFormatting sqref="N216">
    <cfRule type="duplicateValues" dxfId="62" priority="65"/>
    <cfRule type="duplicateValues" dxfId="61" priority="66"/>
  </conditionalFormatting>
  <conditionalFormatting sqref="N216">
    <cfRule type="duplicateValues" dxfId="60" priority="64"/>
  </conditionalFormatting>
  <conditionalFormatting sqref="N216">
    <cfRule type="duplicateValues" dxfId="59" priority="68"/>
  </conditionalFormatting>
  <conditionalFormatting sqref="N295">
    <cfRule type="duplicateValues" dxfId="58" priority="62"/>
  </conditionalFormatting>
  <conditionalFormatting sqref="N295">
    <cfRule type="duplicateValues" dxfId="57" priority="60"/>
    <cfRule type="duplicateValues" dxfId="56" priority="61"/>
  </conditionalFormatting>
  <conditionalFormatting sqref="N295">
    <cfRule type="duplicateValues" dxfId="55" priority="59"/>
  </conditionalFormatting>
  <conditionalFormatting sqref="N295">
    <cfRule type="duplicateValues" dxfId="54" priority="63"/>
  </conditionalFormatting>
  <conditionalFormatting sqref="K6:K1310">
    <cfRule type="duplicateValues" dxfId="53" priority="2501"/>
  </conditionalFormatting>
  <conditionalFormatting sqref="N825">
    <cfRule type="duplicateValues" dxfId="52" priority="53"/>
  </conditionalFormatting>
  <conditionalFormatting sqref="N816">
    <cfRule type="duplicateValues" dxfId="51" priority="52"/>
  </conditionalFormatting>
  <conditionalFormatting sqref="N1000">
    <cfRule type="duplicateValues" dxfId="50" priority="51"/>
  </conditionalFormatting>
  <conditionalFormatting sqref="N763">
    <cfRule type="duplicateValues" dxfId="49" priority="50"/>
  </conditionalFormatting>
  <conditionalFormatting sqref="N741">
    <cfRule type="duplicateValues" dxfId="48" priority="49"/>
  </conditionalFormatting>
  <conditionalFormatting sqref="K1444:K1613">
    <cfRule type="duplicateValues" dxfId="47" priority="2754"/>
  </conditionalFormatting>
  <conditionalFormatting sqref="N6">
    <cfRule type="duplicateValues" dxfId="46" priority="46"/>
  </conditionalFormatting>
  <conditionalFormatting sqref="N6">
    <cfRule type="duplicateValues" dxfId="45" priority="44"/>
    <cfRule type="duplicateValues" dxfId="44" priority="45"/>
  </conditionalFormatting>
  <conditionalFormatting sqref="N6">
    <cfRule type="duplicateValues" dxfId="43" priority="42"/>
    <cfRule type="duplicateValues" dxfId="42" priority="43"/>
  </conditionalFormatting>
  <conditionalFormatting sqref="N6">
    <cfRule type="duplicateValues" dxfId="41" priority="47"/>
  </conditionalFormatting>
  <conditionalFormatting sqref="N310">
    <cfRule type="duplicateValues" dxfId="40" priority="40"/>
  </conditionalFormatting>
  <conditionalFormatting sqref="N310">
    <cfRule type="duplicateValues" dxfId="39" priority="38"/>
    <cfRule type="duplicateValues" dxfId="38" priority="39"/>
  </conditionalFormatting>
  <conditionalFormatting sqref="N310">
    <cfRule type="duplicateValues" dxfId="37" priority="36"/>
    <cfRule type="duplicateValues" dxfId="36" priority="37"/>
  </conditionalFormatting>
  <conditionalFormatting sqref="N310">
    <cfRule type="duplicateValues" dxfId="35" priority="41"/>
  </conditionalFormatting>
  <conditionalFormatting sqref="N1465">
    <cfRule type="duplicateValues" dxfId="34" priority="33"/>
    <cfRule type="duplicateValues" dxfId="33" priority="34"/>
  </conditionalFormatting>
  <conditionalFormatting sqref="N1465">
    <cfRule type="duplicateValues" dxfId="32" priority="35"/>
  </conditionalFormatting>
  <conditionalFormatting sqref="N1621">
    <cfRule type="duplicateValues" dxfId="31" priority="32"/>
  </conditionalFormatting>
  <conditionalFormatting sqref="N1658">
    <cfRule type="duplicateValues" dxfId="30" priority="31"/>
  </conditionalFormatting>
  <conditionalFormatting sqref="N1643">
    <cfRule type="duplicateValues" dxfId="29" priority="30"/>
  </conditionalFormatting>
  <conditionalFormatting sqref="N1659">
    <cfRule type="duplicateValues" dxfId="28" priority="29"/>
  </conditionalFormatting>
  <conditionalFormatting sqref="N1829">
    <cfRule type="duplicateValues" dxfId="27" priority="28"/>
  </conditionalFormatting>
  <conditionalFormatting sqref="N1261">
    <cfRule type="duplicateValues" dxfId="26" priority="27"/>
  </conditionalFormatting>
  <conditionalFormatting sqref="N344">
    <cfRule type="duplicateValues" dxfId="25" priority="26"/>
  </conditionalFormatting>
  <conditionalFormatting sqref="N1839">
    <cfRule type="duplicateValues" dxfId="24" priority="25"/>
  </conditionalFormatting>
  <conditionalFormatting sqref="N1638">
    <cfRule type="duplicateValues" dxfId="23" priority="24"/>
  </conditionalFormatting>
  <conditionalFormatting sqref="N1278">
    <cfRule type="duplicateValues" dxfId="22" priority="23"/>
  </conditionalFormatting>
  <conditionalFormatting sqref="N802">
    <cfRule type="duplicateValues" dxfId="21" priority="22"/>
  </conditionalFormatting>
  <conditionalFormatting sqref="N1252">
    <cfRule type="duplicateValues" dxfId="20" priority="21"/>
  </conditionalFormatting>
  <conditionalFormatting sqref="N1290">
    <cfRule type="duplicateValues" dxfId="19" priority="20"/>
  </conditionalFormatting>
  <conditionalFormatting sqref="N722">
    <cfRule type="duplicateValues" dxfId="18" priority="19"/>
  </conditionalFormatting>
  <conditionalFormatting sqref="N1644">
    <cfRule type="duplicateValues" dxfId="17" priority="18"/>
  </conditionalFormatting>
  <conditionalFormatting sqref="N376">
    <cfRule type="duplicateValues" dxfId="16" priority="17"/>
  </conditionalFormatting>
  <conditionalFormatting sqref="N1455">
    <cfRule type="duplicateValues" dxfId="15" priority="16"/>
  </conditionalFormatting>
  <conditionalFormatting sqref="N1454">
    <cfRule type="duplicateValues" dxfId="14" priority="15"/>
  </conditionalFormatting>
  <conditionalFormatting sqref="N1254">
    <cfRule type="duplicateValues" dxfId="13" priority="14"/>
  </conditionalFormatting>
  <conditionalFormatting sqref="N1456">
    <cfRule type="duplicateValues" dxfId="12" priority="13"/>
  </conditionalFormatting>
  <conditionalFormatting sqref="N677">
    <cfRule type="duplicateValues" dxfId="11" priority="12"/>
  </conditionalFormatting>
  <conditionalFormatting sqref="N1627">
    <cfRule type="duplicateValues" dxfId="10" priority="11"/>
  </conditionalFormatting>
  <conditionalFormatting sqref="N1477">
    <cfRule type="duplicateValues" dxfId="9" priority="10"/>
  </conditionalFormatting>
  <conditionalFormatting sqref="N1824">
    <cfRule type="duplicateValues" dxfId="8" priority="9"/>
  </conditionalFormatting>
  <conditionalFormatting sqref="N1622">
    <cfRule type="duplicateValues" dxfId="7" priority="8"/>
  </conditionalFormatting>
  <conditionalFormatting sqref="N1843">
    <cfRule type="duplicateValues" dxfId="6" priority="7"/>
  </conditionalFormatting>
  <conditionalFormatting sqref="N1806">
    <cfRule type="duplicateValues" dxfId="5" priority="6"/>
  </conditionalFormatting>
  <conditionalFormatting sqref="N1831">
    <cfRule type="duplicateValues" dxfId="4" priority="5"/>
  </conditionalFormatting>
  <conditionalFormatting sqref="N764">
    <cfRule type="duplicateValues" dxfId="3" priority="4"/>
  </conditionalFormatting>
  <conditionalFormatting sqref="N681">
    <cfRule type="duplicateValues" dxfId="2" priority="3"/>
  </conditionalFormatting>
  <conditionalFormatting sqref="N683">
    <cfRule type="duplicateValues" dxfId="1" priority="2"/>
  </conditionalFormatting>
  <conditionalFormatting sqref="N1626">
    <cfRule type="duplicateValues" dxfId="0" priority="1"/>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Badea Andreea</cp:lastModifiedBy>
  <dcterms:created xsi:type="dcterms:W3CDTF">2021-07-19T14:48:09Z</dcterms:created>
  <dcterms:modified xsi:type="dcterms:W3CDTF">2023-08-01T09:05:23Z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2023-08-01T09:05:23Z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c118df05-ab28-48d7-90dd-48a9f6bd0221</vt:lpwstr>
  </property>
  <property fmtid="{D5CDD505-2E9C-101B-9397-08002B2CF9AE}" pid="8" name="MSIP_Label_797ad33d-ed35-43c0-b526-22bc83c17deb_ContentBits">
    <vt:lpwstr>1</vt:lpwstr>
  </property>
</Properties>
</file>